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G:\Technical Services\Technical Documents Unit\1 Publishing Requests\P00880 - MRTS234 Mar 24\Original\"/>
    </mc:Choice>
  </mc:AlternateContent>
  <xr:revisionPtr revIDLastSave="0" documentId="13_ncr:1_{6D50D5E8-CAF5-4937-87AE-2DB3DA10C55E}" xr6:coauthVersionLast="47" xr6:coauthVersionMax="47" xr10:uidLastSave="{00000000-0000-0000-0000-000000000000}"/>
  <bookViews>
    <workbookView xWindow="28680" yWindow="-120" windowWidth="29040" windowHeight="17640" tabRatio="477" activeTab="1" xr2:uid="{00000000-000D-0000-FFFF-FFFF00000000}"/>
  </bookViews>
  <sheets>
    <sheet name="Template Version Control" sheetId="2" r:id="rId1"/>
    <sheet name="Compliance Evaluation Form" sheetId="1" r:id="rId2"/>
  </sheets>
  <definedNames>
    <definedName name="_xlnm.Print_Area" localSheetId="1">'Compliance Evaluation Form'!$A$18:$P$439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1" i="1" l="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235" i="1"/>
  <c r="Q236" i="1"/>
  <c r="Q237" i="1"/>
  <c r="Q238" i="1"/>
  <c r="Q239" i="1"/>
  <c r="Q240" i="1"/>
  <c r="Q241" i="1"/>
  <c r="Q242" i="1"/>
  <c r="Q243" i="1"/>
  <c r="Q244" i="1"/>
  <c r="Q245" i="1"/>
  <c r="Q246" i="1"/>
  <c r="Q247" i="1"/>
  <c r="Q248" i="1"/>
  <c r="Q249" i="1"/>
  <c r="Q250" i="1"/>
  <c r="Q251" i="1"/>
  <c r="Q252" i="1"/>
  <c r="Q253" i="1"/>
  <c r="Q254" i="1"/>
  <c r="Q255" i="1"/>
  <c r="Q256" i="1"/>
  <c r="Q257" i="1"/>
  <c r="Q258" i="1"/>
  <c r="Q259" i="1"/>
  <c r="Q260" i="1"/>
  <c r="Q261" i="1"/>
  <c r="Q262" i="1"/>
  <c r="Q263" i="1"/>
  <c r="Q26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292" i="1"/>
  <c r="Q293" i="1"/>
  <c r="Q294" i="1"/>
  <c r="Q295" i="1"/>
  <c r="Q296" i="1"/>
  <c r="Q297" i="1"/>
  <c r="Q29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4" i="1"/>
  <c r="Q325" i="1"/>
  <c r="Q326" i="1"/>
  <c r="Q327" i="1"/>
  <c r="Q328" i="1"/>
  <c r="Q329" i="1"/>
  <c r="Q330" i="1"/>
  <c r="Q331" i="1"/>
  <c r="Q332" i="1"/>
  <c r="Q333" i="1"/>
  <c r="Q334" i="1"/>
  <c r="Q335" i="1"/>
  <c r="Q336" i="1"/>
  <c r="Q337" i="1"/>
  <c r="Q338" i="1"/>
  <c r="Q339" i="1"/>
  <c r="Q340" i="1"/>
  <c r="Q341" i="1"/>
  <c r="Q342" i="1"/>
  <c r="Q343" i="1"/>
  <c r="Q344" i="1"/>
  <c r="Q345" i="1"/>
  <c r="Q346" i="1"/>
  <c r="Q347" i="1"/>
  <c r="Q348" i="1"/>
  <c r="Q349" i="1"/>
  <c r="Q350" i="1"/>
  <c r="Q351" i="1"/>
  <c r="Q352" i="1"/>
  <c r="Q353" i="1"/>
  <c r="Q354" i="1"/>
  <c r="Q355" i="1"/>
  <c r="Q356" i="1"/>
  <c r="Q357" i="1"/>
  <c r="Q358" i="1"/>
  <c r="Q359" i="1"/>
  <c r="Q360" i="1"/>
  <c r="Q361" i="1"/>
  <c r="Q362" i="1"/>
  <c r="Q363" i="1"/>
  <c r="Q364" i="1"/>
  <c r="Q365" i="1"/>
  <c r="Q366" i="1"/>
  <c r="Q367" i="1"/>
  <c r="Q368" i="1"/>
  <c r="Q369" i="1"/>
  <c r="Q370" i="1"/>
  <c r="Q371" i="1"/>
  <c r="Q372" i="1"/>
  <c r="Q373" i="1"/>
  <c r="Q374" i="1"/>
  <c r="Q375" i="1"/>
  <c r="Q376" i="1"/>
  <c r="Q377" i="1"/>
  <c r="Q378" i="1"/>
  <c r="Q379" i="1"/>
  <c r="Q380" i="1"/>
  <c r="Q381" i="1"/>
  <c r="Q382" i="1"/>
  <c r="Q383" i="1"/>
  <c r="Q384" i="1"/>
  <c r="Q385" i="1"/>
  <c r="Q386" i="1"/>
  <c r="Q387" i="1"/>
  <c r="Q388" i="1"/>
  <c r="Q389" i="1"/>
  <c r="Q390" i="1"/>
  <c r="Q391" i="1"/>
  <c r="Q392" i="1"/>
  <c r="Q393" i="1"/>
  <c r="Q394" i="1"/>
  <c r="Q395" i="1"/>
  <c r="Q396" i="1"/>
  <c r="Q397" i="1"/>
  <c r="Q398" i="1"/>
  <c r="Q399" i="1"/>
  <c r="Q400" i="1"/>
  <c r="Q401" i="1"/>
  <c r="Q402" i="1"/>
  <c r="Q403" i="1"/>
  <c r="Q404" i="1"/>
  <c r="Q405" i="1"/>
  <c r="Q406" i="1"/>
  <c r="Q407" i="1"/>
  <c r="Q408" i="1"/>
  <c r="Q409" i="1"/>
  <c r="Q410" i="1"/>
  <c r="Q411" i="1"/>
  <c r="Q412" i="1"/>
  <c r="Q413" i="1"/>
  <c r="Q414" i="1"/>
  <c r="Q415" i="1"/>
</calcChain>
</file>

<file path=xl/sharedStrings.xml><?xml version="1.0" encoding="utf-8"?>
<sst xmlns="http://schemas.openxmlformats.org/spreadsheetml/2006/main" count="1228" uniqueCount="557">
  <si>
    <t>Visual Inspection</t>
  </si>
  <si>
    <t>Y</t>
  </si>
  <si>
    <t>TBC</t>
  </si>
  <si>
    <t>N</t>
  </si>
  <si>
    <t>N/A</t>
  </si>
  <si>
    <t>Version no.</t>
  </si>
  <si>
    <t>Date</t>
  </si>
  <si>
    <t>Changed by</t>
  </si>
  <si>
    <t>Nature of amendment</t>
  </si>
  <si>
    <t>Terry Law</t>
  </si>
  <si>
    <t>Assessed by TMR Representative</t>
  </si>
  <si>
    <t>Product Name:</t>
  </si>
  <si>
    <t>Other specific product details:</t>
  </si>
  <si>
    <t>Manufacturer:</t>
  </si>
  <si>
    <t>Supplier:</t>
  </si>
  <si>
    <t>Item 
#</t>
  </si>
  <si>
    <t>No, product DOES NOT comply</t>
  </si>
  <si>
    <t>TMR Representative remarks/observations/conclusions</t>
  </si>
  <si>
    <t>Product details</t>
  </si>
  <si>
    <t>Product Model Number:</t>
  </si>
  <si>
    <t>Not Applicable</t>
  </si>
  <si>
    <t>Field Evaluation</t>
  </si>
  <si>
    <t>Company name:
Contact name:
Contact position:
Signature:___________________________
Date:</t>
  </si>
  <si>
    <t>TMR Prequalified Consultant (where required)</t>
  </si>
  <si>
    <t>Name:
Position:
Team:
Signature:___________________________
Date:</t>
  </si>
  <si>
    <t>Yes, product comply i.e. substantiated</t>
  </si>
  <si>
    <t>To be confirmed or requires more information</t>
  </si>
  <si>
    <t>Legend</t>
  </si>
  <si>
    <t>Product Drawings</t>
  </si>
  <si>
    <t>VERIFICATION METHODS to verify if a product complies with the MRTS requirements</t>
  </si>
  <si>
    <t>Template and headers for ITS&amp;ET feedback</t>
  </si>
  <si>
    <r>
      <t xml:space="preserve">Interim approval:                       Yes </t>
    </r>
    <r>
      <rPr>
        <sz val="11"/>
        <color theme="1"/>
        <rFont val="Wingdings"/>
        <charset val="2"/>
      </rPr>
      <t xml:space="preserve">o </t>
    </r>
    <r>
      <rPr>
        <sz val="11"/>
        <color theme="1"/>
        <rFont val="Calibri"/>
        <family val="2"/>
        <scheme val="minor"/>
      </rPr>
      <t xml:space="preserve">No </t>
    </r>
    <r>
      <rPr>
        <sz val="11"/>
        <color theme="1"/>
        <rFont val="Wingdings"/>
        <charset val="2"/>
      </rPr>
      <t>o</t>
    </r>
  </si>
  <si>
    <r>
      <t xml:space="preserve">Review of sample product:       Yes </t>
    </r>
    <r>
      <rPr>
        <sz val="11"/>
        <color theme="1"/>
        <rFont val="Wingdings"/>
        <charset val="2"/>
      </rPr>
      <t xml:space="preserve">o </t>
    </r>
    <r>
      <rPr>
        <sz val="11"/>
        <color theme="1"/>
        <rFont val="Calibri"/>
        <family val="2"/>
        <scheme val="minor"/>
      </rPr>
      <t xml:space="preserve">No </t>
    </r>
    <r>
      <rPr>
        <sz val="11"/>
        <color theme="1"/>
        <rFont val="Wingdings"/>
        <charset val="2"/>
      </rPr>
      <t>o</t>
    </r>
  </si>
  <si>
    <t>Detailed drawings of the product, i.e. showing layout, fabrication and assembly details, calculations and so on.</t>
  </si>
  <si>
    <t>TMR Representative recommendation to proceed</t>
  </si>
  <si>
    <r>
      <t xml:space="preserve">Product acceptance:                  Yes </t>
    </r>
    <r>
      <rPr>
        <sz val="11"/>
        <color theme="1"/>
        <rFont val="Wingdings"/>
        <charset val="2"/>
      </rPr>
      <t xml:space="preserve">o </t>
    </r>
    <r>
      <rPr>
        <sz val="11"/>
        <color theme="1"/>
        <rFont val="Calibri"/>
        <family val="2"/>
        <scheme val="minor"/>
      </rPr>
      <t xml:space="preserve">No </t>
    </r>
    <r>
      <rPr>
        <sz val="11"/>
        <color theme="1"/>
        <rFont val="Wingdings"/>
        <charset val="2"/>
      </rPr>
      <t>o</t>
    </r>
  </si>
  <si>
    <r>
      <t xml:space="preserve">Field evaluation:                          Yes </t>
    </r>
    <r>
      <rPr>
        <sz val="11"/>
        <color theme="1"/>
        <rFont val="Wingdings"/>
        <charset val="2"/>
      </rPr>
      <t xml:space="preserve">o </t>
    </r>
    <r>
      <rPr>
        <sz val="11"/>
        <color theme="1"/>
        <rFont val="Calibri"/>
        <family val="2"/>
        <scheme val="minor"/>
      </rPr>
      <t xml:space="preserve">No </t>
    </r>
    <r>
      <rPr>
        <sz val="11"/>
        <color theme="1"/>
        <rFont val="Wingdings"/>
        <charset val="2"/>
      </rPr>
      <t>o</t>
    </r>
  </si>
  <si>
    <t>If N, indicate if Minor vs Major non-conformance</t>
  </si>
  <si>
    <t>1. When stating comply, "Y",  supporting evidence is required to substantiate the compliance.</t>
  </si>
  <si>
    <t>4. When referencing NATA Accredited Test Report, follow point 2 with the addition of the referenced clause.</t>
  </si>
  <si>
    <t>Submitted by Applicant</t>
  </si>
  <si>
    <t>Product Datasheets</t>
  </si>
  <si>
    <t>Any Factory Acceptance Tests been done under a Contract:
STREAMS Certification:
Traffic Survey Certification:
Approval certificate from another road authority or recognised third party:
Other remarks/observations/conclusions:</t>
  </si>
  <si>
    <t>Review of Sample Product</t>
  </si>
  <si>
    <t>Review of Sample product</t>
  </si>
  <si>
    <t>3. When referencing documentation, list the name of the document followed by the section, page number and reference. For example:
‘Refer to Wind Loading Report 19-2, Section 3, page number 12, wind loading is compliant up to 36 m/s. Unit has been tested by xyz company’.</t>
  </si>
  <si>
    <t>Updated with Traffic Signal Technologies team comments</t>
  </si>
  <si>
    <t>Description</t>
  </si>
  <si>
    <t>Reference Document/s and details</t>
  </si>
  <si>
    <t>Applicant
 (Please read the instruction below before filling out the Compliance Evaluation Form)</t>
  </si>
  <si>
    <t xml:space="preserve">VERIFICATION
Desktop Review </t>
  </si>
  <si>
    <t>Additional comments from ITS&amp;ET, minor updates and Prequalified consultant to be TMR nominated</t>
  </si>
  <si>
    <t>Non-MRTS items</t>
  </si>
  <si>
    <t>Firmware Version/s:</t>
  </si>
  <si>
    <t>Software Version/s:</t>
  </si>
  <si>
    <t>FAT</t>
  </si>
  <si>
    <t>Minor corrections and updates</t>
  </si>
  <si>
    <t>Company name:
Contact name:
Contact position:
Signature:______________________ RPEQ #________________
Date:</t>
  </si>
  <si>
    <t xml:space="preserve">Detailed visual inspection, tests and operational checks as necessary to ascertain operation, suitability, safety, reliability and other aspects of the product for its intended use.  A product demonstration / presentation by the Applicant maybe required. </t>
  </si>
  <si>
    <t>Factory Acceptance Test(s).  A customised FAT plan is required.</t>
  </si>
  <si>
    <t>Visual inspections during review of sample product or field evaluation.</t>
  </si>
  <si>
    <t>Test Reports</t>
  </si>
  <si>
    <t>Updated with Lighting team comments</t>
  </si>
  <si>
    <t>Accredited Test Report</t>
  </si>
  <si>
    <t>Test report and certificates for the product from a NATA or ILAC (as applicable) accredited or endorsed by Mutual Recognition laboratory.  All documentation must be supplied in English.</t>
  </si>
  <si>
    <t>TMR Representative 
or
Prequalified Consultant (where required and nominated by TMR) (Compliance Check Report and an evidence-based compliance recommendation)</t>
  </si>
  <si>
    <t>Product Compliance - 
Desktop Review (Y,TBC,N,N/A)</t>
  </si>
  <si>
    <t>Deemed Compliance -  
Desktop Review (Y,TBC,N,N/A)</t>
  </si>
  <si>
    <t>Clarification of test equipment NATA requirements. Minor updates</t>
  </si>
  <si>
    <t>No comments from Tech Pub. Issued for use.</t>
  </si>
  <si>
    <t>Tech Pub meeting suggestion. Relocate vendor details, approval area and instructions to top. Issued for use.</t>
  </si>
  <si>
    <t>2. When providing evidence, list any items, names, application methods or any other evidence that supports your claim. For example: 
‘Unit has been coated using Dulux AS2700 range, X13 Marigold to manufacturers specifications, data sheet provided’.</t>
  </si>
  <si>
    <t>Product Datasheets and/or material safety data sheets (MSDS) where relevant, by the Manufacturer. NOTE: For all routine, sample and type testing, the Applicant/Manufacture/Supplier is expected to provide evidence to validate the claims made on the Datasheets.</t>
  </si>
  <si>
    <t xml:space="preserve">Product is located at test site/s for monitoring of performance, and reporting and analysis of results.  A product demonstration / presentation by the Applicant maybe required. NOTE: Installation is the responsibility of the Applicant, while maintenance arrangement to be agreed in advance. </t>
  </si>
  <si>
    <t>Product Compliance</t>
  </si>
  <si>
    <t>Y, TBC, N, N/A. See Legend.</t>
  </si>
  <si>
    <t xml:space="preserve">Test reports including test records provided by the Applicant for the product.  All tests shall be conducted by qualified personnel/s and a detailed procedure/report with full traceability shall be provided for each test. The test equipment shall be calibrated by a certified NATA laboratory, otherwise the tests and records cannot be considered.  </t>
  </si>
  <si>
    <t>METHODS
Also validated from the Desktop Review and Product evaluation process</t>
  </si>
  <si>
    <t>Comments on Applicant's Evidentiary Responses</t>
  </si>
  <si>
    <t>Evidentiary Responses
to VERIFICATION METHOD Desktop Review</t>
  </si>
  <si>
    <t>Materials and equipment provided under this Technical Specification shall comply with requirements of  AS/CA S008.</t>
  </si>
  <si>
    <t>Materials and equipment installed under this Technical Specification shall comply with  the installation requirements of AS/CA S009.</t>
  </si>
  <si>
    <t>All earthing installations and systems shall comply with  AS/NZS 3000 and where required AS/CA S009.</t>
  </si>
  <si>
    <t>The performance requirements specified in MRTS201 General Equipment Requirements apply to  materials and work provided under this Technical Specification.</t>
  </si>
  <si>
    <t>The environmental conditions specified in MRTS201 General Equipment Requirements apply to this  Technical Specification.</t>
  </si>
  <si>
    <t>Additional environmental conditions for equipment provided under this  Technical Specification are described below:</t>
  </si>
  <si>
    <t xml:space="preserve">1.  Cables shall be suitable for installation within the intended environment. Cables installed in outdoor conditions shall comply with the requirements of AS/CA S008.
</t>
  </si>
  <si>
    <t xml:space="preserve">2.  Underground conduits and associated infrastructure shall comply with the requirements of MRTS91 Conduits and Pits.
</t>
  </si>
  <si>
    <t>All fibre optic cables installed shall be optical single mode 2 (OS2) G652.D (low or zero water peak).</t>
  </si>
  <si>
    <t>Multimode cable shall not be used.</t>
  </si>
  <si>
    <t>All communications cabling shall comply with AS/CA S008.</t>
  </si>
  <si>
    <t>5.5.1</t>
  </si>
  <si>
    <t>Prior to the finalisation of the network design the designer shall confirm with the regional ITS  representative the minimum requirements for cable construction with respect to vermin resistance.</t>
  </si>
  <si>
    <t>Outdoor construction cable shall be non-metallic construction where the optical fibre cable will be  installed in LV electrical conduit systems.</t>
  </si>
  <si>
    <t>Backbone fibre optic cable shall consist of a minimum of 144 cores unless otherwise specified by the respective ITS Regional Representative.</t>
  </si>
  <si>
    <t xml:space="preserve"> All cores of a fibre optic backbone cable shall be terminated at in a node cabinet unless otherwise directed by the  respective ITS Regional Representative.
</t>
  </si>
  <si>
    <t>Where dedicated ICT communications pathways are provided consideration shall be given to the  installation of corrugated steel tape armoured construction cable.</t>
  </si>
  <si>
    <t>5.5.1.1</t>
  </si>
  <si>
    <t>Non-metallic outdoor construction fibre optic cable shall have a composite layered construction based  on:  
a)  Nylon outer sheath  
b)  primary polyethylene outer jacket  
c)  GRP rod (solid round or flat filament profile) armoured rodent barrier (not applicable to aerial  cable) providing 100% coverage to the inner cable construction  
d)  secondary polyethylene or Nylon™ inner sheath  
e)  dry water blocking tape or threads surrounding fibre tubes and fillers  
f)  have solid fillers in lieu of empty tubes  
g)  maximum of 24 fibres per loose tube  
h)  Glass Reinforced Plastic / Fibreglass Reinforced Plastic (GRP / FRP) central strength  member.</t>
  </si>
  <si>
    <t>A GRP rod armoured rodent resistant cable shall be used on all outdoor projects unless otherwise  directed by the Regional ITS Representative.</t>
  </si>
  <si>
    <t>The contractor shall refer to the detailed scope of works  project documentation for specific details of the optical fibre cable to be installed.</t>
  </si>
  <si>
    <t>Any  subsequent test report shall be submitted to the Principal for approval.</t>
  </si>
  <si>
    <t>Such testing shall be  conducted at an independent test centre utilising local rodent, in particular the Black Rat (Rattus  rattus) and the Norwegian Rat (Rattus Norwegicus).</t>
  </si>
  <si>
    <t>The report results shall  directly reference the sample and related description and part number.</t>
  </si>
  <si>
    <t>•  Changes to the armour, including thickness, width, count, spacing or armour layer diameter  shall necessitate retesting of the proposed cable.</t>
  </si>
  <si>
    <t>•  Changes to cable construction above the armour layer shall be submitted to Transport and  Main Roads for consideration of requirement for retesting.</t>
  </si>
  <si>
    <t>5.5.1.2</t>
  </si>
  <si>
    <t>Metallic armoured outdoor construction fibre optic cable shall have a composite layered construction  based on:  
a)  Outer Nylon sacrificial jacket  
b)  primary polyethylene outer jacket  
c)  Corrugated Steel Tape (CSTA) armoured rodent barrier (not applicable to aerial cable)  
d)  secondary polyethylene or Nylon™ inner sheath  
e)  a glass reinforced polymer central strength member  
f)  have solid fillers in lieu of empty tubes  
g)  maximum of 24 fibres per loose tube  
h)  a water blocked inner core</t>
  </si>
  <si>
    <t>5.5.2</t>
  </si>
  <si>
    <t xml:space="preserve">Indoor construction fibre optic cable shall be constructed as follows:  
a)  low smoke zero halogen outer sheath  
b)  aramid yarn strength member  
c)  glass polymer central strength member/optional flexible central strength member  
d)  900µm tight buffered cores  </t>
  </si>
  <si>
    <t>Indoor grade cable shall only be installed in compliant indoor pathways and shall not be exposed to  the elements or moisture rich environment.</t>
  </si>
  <si>
    <t>Fibre optic cables installed underground shall be enclosed in a suitable compliant conduit system  meeting the requirements of MRTS91 Conduits and Pits.</t>
  </si>
  <si>
    <t>All communications conduits shall be white  in colour.</t>
  </si>
  <si>
    <t>The fibre optic cable shall be installed in the communications conduits, unless prior written  permission is granted by the department for installation in electrical conduits.</t>
  </si>
  <si>
    <t>Fibre optic cables installed onto the surface of a structure shall be enclosed in a PVC or metallic  conduit meeting the requirements of AS/CA S008.</t>
  </si>
  <si>
    <t>The conduit shall be coloured white and labelled  Communications in accordance with the requirements of AS/CA S008.</t>
  </si>
  <si>
    <t>Where fibre optic cables are  installed in an area accessible to the public the conduit shall be metallic in construction to a height of 2400 mm Above Finished Surface Level (AFSL) or be enclosed in a hat section of 1.6 mm thick hot dip galvanised sheet metal.</t>
  </si>
  <si>
    <t>No fibre optic cable shall be installed on a surface without an approved enclosure.</t>
  </si>
  <si>
    <t>Optic fibre cable installed within communications cable risers affixed to Intelligent Transport Systems  (ITS) gantries, structures and other applications as approved by the Principal shall be military  specification compliant with particular reference to general cable durability and flexibility under TIA/EIA 455 104A and bending radius (refer to Clause 7.5.4).</t>
  </si>
  <si>
    <t xml:space="preserve"> The departmental project representative shall be consulted for further direction should this requirement not be satisfied.
</t>
  </si>
  <si>
    <t>ICT cabling shall not be installed within longitudinal barriers without prior approval of the regional ITS  manager.</t>
  </si>
  <si>
    <t>Refer to MRTS200 General Requirements for Intelligent Transport Systems Infrastructure  for additional information.</t>
  </si>
  <si>
    <t>The installation requirements specified in MRTS201 General Equipment Requirements apply to this  Technical Specification.</t>
  </si>
  <si>
    <t>Additional installation requirements for equipment provided under this  Technical Specification are described in the following clauses.</t>
  </si>
  <si>
    <t>All fibre optic cables shall be tested on the drum prior to delivery to site.</t>
  </si>
  <si>
    <t>Testing shall consist of an  OTDR trace on one core of each filled tube in one direction at one wavelength (1310 or 1550 nm).</t>
  </si>
  <si>
    <t>Any  tested cable showing any anomalies on any core shall be rejected.</t>
  </si>
  <si>
    <t>Traces shall be stored, and an  electronic copy submitted to the Principal.</t>
  </si>
  <si>
    <t>Upon delivery to site and prior to physical installation, all fibre optic cables shall be tested.</t>
  </si>
  <si>
    <t>Testing  shall consist of an OTDR trace on all cores in one direction at one wavelength.</t>
  </si>
  <si>
    <t>Tested cable showing  any anomalies on any core shall be rejected.</t>
  </si>
  <si>
    <t>Traces shall be stored, and an electronic copy submitted  to the Principal.</t>
  </si>
  <si>
    <t>AS/CA S008 outdoor rated fibre optic cables shall be installed into underground conduits using the  following methodologies for each cable type.</t>
  </si>
  <si>
    <t xml:space="preserve">A minimum 6 mm polypropylene draw rope shall be used  to haul all fibre optic cables:  </t>
  </si>
  <si>
    <t xml:space="preserve">•  loose tube construction – Attach a Katimex Part# 108170, or approved equivalent, cable grip  stocking to the cable, and  </t>
  </si>
  <si>
    <t>•  after completion of cable hauling and prior to commencement of fibre termination, the first 5.0 m  of cable shall be removed.</t>
  </si>
  <si>
    <t>For all fibre optic cable installations exceeding 500 m, a Katimex Part# 107183, or approved  equivalent, line swivel shall be used at the point of attachment to all cables.</t>
  </si>
  <si>
    <t>7.3.1</t>
  </si>
  <si>
    <t>In addition to the general requirements of Clause 5.5, all new cables installed within new tunnels shall  be LSZH type outer jacket to minimise smoke toxicity in the event of a tunnel fire.</t>
  </si>
  <si>
    <t>For existing tunnels, all new cables shall be of the LSZH type outer jacket.</t>
  </si>
  <si>
    <t>A non-metallic armoured construction cable shall be used where rodent protection is an identified risk  within the tunnels (refer Clause 5.5).</t>
  </si>
  <si>
    <t>The LSZH cable shall be tested to and comply with AS/ANZ IEC 61034 with particular reference to  smoke emission characteristics of the cable.</t>
  </si>
  <si>
    <t>Underground conduit pathways shall comply with the requirements of AS / CA S009 and  MRTS91 Conduits and Pits.</t>
  </si>
  <si>
    <t xml:space="preserve">The minimum depth of cover for a telecommunications conduit shall be 500 mm Below Finished Surface Level (BFSL). </t>
  </si>
  <si>
    <t>7.5.1</t>
  </si>
  <si>
    <t>As required by MRTS91 Conduits and Pits:  
a)  Ensure that all conduits are clean and free of debris.</t>
  </si>
  <si>
    <t>b)  Ensure all conduit ends are de-burred and free of sharp edges.</t>
  </si>
  <si>
    <t>7.5.2</t>
  </si>
  <si>
    <t>Apply a suitable polymer-based cable lubricant.</t>
  </si>
  <si>
    <t>Petroleum or wax-based lubricant shall not be used.</t>
  </si>
  <si>
    <t>7.5.3</t>
  </si>
  <si>
    <t>The maximum hauling tension to be applied to fibre optic cables shall be as per the cable  manufacturer’s installation instructions.</t>
  </si>
  <si>
    <t>The installer shall use a mechanical hauling device for all cable installations exceeding 500 m. The  mechanical hauling device shall have an adjustable tension setting suitable for the cable being  installed.</t>
  </si>
  <si>
    <t xml:space="preserve">A suitable swivel shall be used when hauling cables in excess of 500 m. </t>
  </si>
  <si>
    <t>7.5.4</t>
  </si>
  <si>
    <t>The minimum bend radius to be applied to fibre optic cables shall be as per the cable manufacturer’s  installation instructions.</t>
  </si>
  <si>
    <t>7.5.5</t>
  </si>
  <si>
    <t>Unless otherwise specified, the cable sheath shall be marked in a contrasting colour with sequential  metre markings at one metre intervals.</t>
  </si>
  <si>
    <t>The metre markings need not start at zero.</t>
  </si>
  <si>
    <t>The starting and  finishing metre markings shall be recorded on the drum flange.</t>
  </si>
  <si>
    <t>7.5.6</t>
  </si>
  <si>
    <t>The Contractor shall take all reasonable care when storing metallic communications cable, fibre optic  cable, fibre optic duct and accessories.</t>
  </si>
  <si>
    <t>These shall be stored in a safe, dry and secure location until  required.</t>
  </si>
  <si>
    <t>Fibre optic cable drums shall not be transported on their flat sides.</t>
  </si>
  <si>
    <t>All drums shall be  transported upright to prevent compression damage.</t>
  </si>
  <si>
    <t>Cables or cable drums shall not be stored directly on the ground.</t>
  </si>
  <si>
    <t>Cables, fibre optic duct and  accessories shall be protected from damage and solar radiation.</t>
  </si>
  <si>
    <t>7.6.1</t>
  </si>
  <si>
    <t>Prior to installation, the contractor shall inspect and determine the suitability of the proposed cable  installation path.</t>
  </si>
  <si>
    <t>The inspection shall include determination of suitability to install the cable in the  proposed pits and ducts, including the cable coils requirements specified at locations under this  standard.</t>
  </si>
  <si>
    <t>The contractor shall submit a plan to the administrator showing the proposed cable  installation path and cable coil locations.</t>
  </si>
  <si>
    <t>Deviations to the proposed cable path and/or cable coil  locations must be explicitly identified and shall be approved by the administrator prior to the  commencement of cable installation.</t>
  </si>
  <si>
    <t>Cables shall be bundled and drawn in together using cable lubricant as required.</t>
  </si>
  <si>
    <t>Cables shall lie loose  in the conduit and be free from residual tension, kinks or twists.</t>
  </si>
  <si>
    <t>Where two or more cables share a  duct, they shall be installed such that:  
•  they are not wrapped about each other, and  
•  any single cable can be withdrawn without disturbing the other cable(s).</t>
  </si>
  <si>
    <t>Draw ropes used to draw in cables and / or fibre optic ducts shall be replaced as the cables and / or  ducts are installed.</t>
  </si>
  <si>
    <t>Conduits shall not be filled beyond 60 per cent capacity.</t>
  </si>
  <si>
    <t>Additional lengths of neatly coiled cable slack shall be provisioned under the following conditions:  
•  pits adjacent to connecting equipment or joints – 10 metres  
•  at the nearest pit to every 200 metres – 10 metres  
•  at all pits comprising a road crossing – 20 metres  New pits shall be suitably sized to accommodate the required slack cable.</t>
  </si>
  <si>
    <t>Existing pit(s) that have  insufficient spare capacity to support the required cable slack lengths shall be immediately reported to  the Principal for a determination on whether a cable slack requirement can be waived at that particular  pit(s).</t>
  </si>
  <si>
    <t>Should the installed cable bending radius prevent installation of the required slack provisions under  this clause, written approval to waive or to provide further direction from the Administrator shall be  sought as soon as the project becomes aware of the non-compliance.</t>
  </si>
  <si>
    <t>Ends of cables that are not immediately terminated shall be sealed to prevent ingress of moisture and  other foreign material.</t>
  </si>
  <si>
    <t>Ends of conduits and fibre optics ducts shall be sealed in accordance with  MRTS91 Conduits and Pits.</t>
  </si>
  <si>
    <t>The Contractor shall rectify and / or replace any seals on cables, fibre  optic ducts, and / or conduits that are disturbed or damaged, including cable that remain uninstalled on  its drum.</t>
  </si>
  <si>
    <t>The Contractor shall replace any damaged materials.</t>
  </si>
  <si>
    <t>7.6.2</t>
  </si>
  <si>
    <t>Cables shall be ordered in appropriate lengths to minimise the number of joints.</t>
  </si>
  <si>
    <t>A jointing plan shall  be prepared and presented to the Principal for approval prior to the purchase of any fibre optic cable.</t>
  </si>
  <si>
    <t>All cable joints shall be enclosed in a protective housing to avoid damage and prevent the ingress of  moisture and other foreign materials.</t>
  </si>
  <si>
    <t>The housing shall ensure that no stress is imparted to the joint  and any exposed cable cores.</t>
  </si>
  <si>
    <t>The joint enclosure shall be rated to IP68.</t>
  </si>
  <si>
    <t>Fibre optic joints shall be located in maintenance accessible locations.</t>
  </si>
  <si>
    <t>The location must have  provision for access for a service vehicle and associated parking bay, accessible 24/7 without the  requirement for traffic control.</t>
  </si>
  <si>
    <t>All cable entries to the joint housing shall be sealed to prevent the ingress of moisture and other  foreign materials.</t>
  </si>
  <si>
    <t>For fibre optic cable, mechanical splices shall not be used.</t>
  </si>
  <si>
    <t>7.6.3</t>
  </si>
  <si>
    <t>The Contractor shall prepare and submit to the Principal an installation procedure for each type of  cable.</t>
  </si>
  <si>
    <t>The installation procedures shall be included in the Contractor's construction plan.</t>
  </si>
  <si>
    <t>Where new  cable is replacing older or previously installed cable, the recovery and removal of the older or  previously installed cable and associated joints will form part of the contractors work unless otherwise  specified.</t>
  </si>
  <si>
    <t>The installation procedures shall include but not be limited to detailing the materials and methods to  be used for:  
a)  fibre optic duct (where used)  
b)  de-watering conduits if required  
c)  draw rope replacement in conduits  
d)  storage of materials on and off site  e)  cable installation  
f)  cable joints  
g)  cable terminations  
h)  disposal of excess materials  
i)  product identification and traceability  
j)  inspection and test plans, and  
k)  confirmation that the conduit is able to accommodate the cables.</t>
  </si>
  <si>
    <t>7.6.4</t>
  </si>
  <si>
    <t>All telecommunications conduits entering a structure or roadside enclosure shall be sealed, conduits  containing cabling shall be effectively sealed with a multi-port sealing device (Quadplex™ Duct Plug)  or approved equal.</t>
  </si>
  <si>
    <t>Spare entry points in the conduit seal shall be sealed with equivalent blanking plugs matching the  sealing device.</t>
  </si>
  <si>
    <t>7.6.5</t>
  </si>
  <si>
    <t>All cables shall be tagged permanently at both ends with sufficient information to identify the cable  uniquely and describe the termination point of the opposite end of the cable in accordance with the  requirements of the detailed design drawings.</t>
  </si>
  <si>
    <t>Identification methods shall be in accordance with  AS 3085.1.</t>
  </si>
  <si>
    <t>All installed fibre optic cables shall be labelled at each accessible location (termination enclosure / pit)  with a durable label detailing the Departmental nominated cable identifier and the source / destination  information.</t>
  </si>
  <si>
    <t>The label shall be the functional equivalent of a TNA Industries TNA-CM86 label  printed / embossed to order.</t>
  </si>
  <si>
    <t>Labels installed in underground pits/enclosures shall be fitted with  stainless steel cable ties.</t>
  </si>
  <si>
    <t>The information shall be permanently printed / etched onto the surface of the label.</t>
  </si>
  <si>
    <t>For underground  installations, a label shall be placed on the cable at each point of entry / exit.</t>
  </si>
  <si>
    <t>The label at these  locations shall logically indicate the source of the cable in each direction as per the detailed design  drawings.</t>
  </si>
  <si>
    <t>All FOBOT and joint enclosures shall be uniquely labelled as per the departmental labelling standard  for the project.</t>
  </si>
  <si>
    <t>All terminated cores shall be uniquely labelled/numbered.</t>
  </si>
  <si>
    <t>All unterminated cores within  a tube shall be identified by tube number and core colour on the 'as built' documentation.</t>
  </si>
  <si>
    <t>All unused  tubes containing spare fibre cores shall be labelled with the source / destination information and  cable ID.</t>
  </si>
  <si>
    <t>Transport and Main Roads reserves the right to engage an independent ICT cabling inspector to  review the entire installation of elements thereof.</t>
  </si>
  <si>
    <t>The design service life of cables shall be 25 years in the installation environment.</t>
  </si>
  <si>
    <t>In addition to the requirements stated above, the following requirements apply to fibre optic cables  unless specified in the project documentation.</t>
  </si>
  <si>
    <t>Maximum optical attenuation of all fibre optic cables shall be in accordance with Section 9.5.2.1 of  AS/NZS 11801.1.</t>
  </si>
  <si>
    <t>The minimum optical performance requirements for fibre optic cables are listed in Table 8.3.1(a).</t>
  </si>
  <si>
    <t>8.3.1</t>
  </si>
  <si>
    <t>SMOF cables shall be provided with a primary sacrificial Nylon™ jacket (blue) of 0.45 mm nominal  Wall thickness +/- 0.1 mm.</t>
  </si>
  <si>
    <t>The secondary sheath shall be polyethylene 1.2 mm nominal Wall ± 0.1 mm.</t>
  </si>
  <si>
    <t>The minimum physical performance requirements for fibre optic cables are listed in Table 8.3.1(a).</t>
  </si>
  <si>
    <t>8.3.2</t>
  </si>
  <si>
    <t>SMOF cables shall comply with AS/NZS 11801.1 including tests defined in the relevant Annexures.</t>
  </si>
  <si>
    <t>Unless otherwise specified, blown fibre systems shall not be installed without prior written approval  from the Principal.</t>
  </si>
  <si>
    <t>8.5.1</t>
  </si>
  <si>
    <t>All fibre optic cables shall be terminated within a suitable approved enclosure.</t>
  </si>
  <si>
    <t>All termination  enclosures shall be approved by the Principal prior to implementation.</t>
  </si>
  <si>
    <t xml:space="preserve"> All fibre optic termination enclosures shall match those detailed in the project detailed design.</t>
  </si>
  <si>
    <t>As a  minimum, all fibre optic termination enclosures shall have the following features:  
Underground joint enclosures shall be suitable for the initial cables installed plus two future cables and  be minimum IP68 rated.</t>
  </si>
  <si>
    <t>Sufficient trays to splice every core shall be provided in the joint enclosure.</t>
  </si>
  <si>
    <t>Where cores are not terminated in the joint, they shall be prepared and laid up in the spare trays ready  for future splicing.</t>
  </si>
  <si>
    <t xml:space="preserve">•  A pressure test valve shall be included in the dome of the enclosure  
</t>
  </si>
  <si>
    <t xml:space="preserve">•  Mechanical cable restraint at the cable point of entry supporting the cable not more than 300 mm from the exposed cores / tubes 
</t>
  </si>
  <si>
    <t xml:space="preserve">•  Internal mechanical restraint for the central strength member  </t>
  </si>
  <si>
    <t>•  Splice cassette with a minimum capacity of 12 heat shrink splice protection sleeves – the  splice cassette will be suitably sized to prevent macro bending of the terminated cores.</t>
  </si>
  <si>
    <t>8.5.1.1</t>
  </si>
  <si>
    <t xml:space="preserve">8.5.1.1  Mini DIN rail mount termination enclosure 
</t>
  </si>
  <si>
    <t>•  Wall mount / DIN rail mount enclosures shall have capacity for a minimum of 12 SC / APC simplex couplers – the enclosures shall have sufficient space to store a minimum of 3.0 m of stripped tight buffered cores of loose tube.</t>
  </si>
  <si>
    <t>Termination enclosures shall be sized  to meet the project requirements.</t>
  </si>
  <si>
    <t>•  SCA simplex couplers shall have an integral spring activated dust cover / shutter.</t>
  </si>
  <si>
    <t>•  Unused openings in the enclosure shall be sealed with blanking plugs.</t>
  </si>
  <si>
    <t>•  Termination enclosures shall be labelled with LASER radiation warning labels.</t>
  </si>
  <si>
    <t>8.5.1.2</t>
  </si>
  <si>
    <t xml:space="preserve">8.5.1.2  19” rack mount enclosures 
</t>
  </si>
  <si>
    <t>•  19–inch 1RU rack mount enclosures shall have capacity for a minimum of 24 SC / APC  simplex couplers – rack mountable enclosures shall have sufficient space to store a minimum  of 3.0 m of stripped tight buffered cores or loose tube.</t>
  </si>
  <si>
    <t>•  SC simplex couplers shall have an integral spring activated dust cover / shutter.</t>
  </si>
  <si>
    <t>•  Larger rack mounted enclosures shall have the capacity specified in the tender  documentation.</t>
  </si>
  <si>
    <t>•  19–inch rack mount enclosures shall have the following features as a minimum:  −  Static sliding tray complete with slide locks to prevent removal of the tray.</t>
  </si>
  <si>
    <t xml:space="preserve">       −  1RU termination enclosures shall be capable of presenting 48 simplex SC connectors on  the fascia.</t>
  </si>
  <si>
    <t xml:space="preserve">       −  Angled fascia panels to assist with cable management and reducing cable stress on patch  cords.</t>
  </si>
  <si>
    <t xml:space="preserve">       −  A minimum of four polygland cable entries, where polyglands are not supplied for all  entries, solid blanks shall be supplied for unused cable entries.</t>
  </si>
  <si>
    <t xml:space="preserve">       −  Termination enclosures shall be powder coated.</t>
  </si>
  <si>
    <t xml:space="preserve">       −  Shall include mechanical strain relief posts for central strength members equivalent to the  number of cables being installed. Only one cable shall be supported per strain relief post.</t>
  </si>
  <si>
    <t>Termination enclosures shall have sufficient space to allow the fibre cores free and unstressed entry  to the splice cassette and to the coupler.</t>
  </si>
  <si>
    <t>Macro bending of the fibre cores is not acceptable.</t>
  </si>
  <si>
    <t>8.5.2</t>
  </si>
  <si>
    <t>All fibre optic cores shall be fusion spliced, the splicer shall be suitable for the purpose intended.</t>
  </si>
  <si>
    <t>Mechanical splices shall not be used.</t>
  </si>
  <si>
    <t>The insertion loss of each splice in the fibre optic cable shall not  exceed 0.1 dB.</t>
  </si>
  <si>
    <t xml:space="preserve">Pigtails for fibre core terminations shall be colour coded as per AS/CA S009 Table B7 </t>
  </si>
  <si>
    <t>The  colour code shall be applied to both optical fibre strands and tubes.</t>
  </si>
  <si>
    <t>Where the  strand / tube count exceeds 12 an identifiable trace colour shall be applied to the element.</t>
  </si>
  <si>
    <t>Pigtails shall be manufactured from bend insensitive strand type compliant to ITU T G657.A2.</t>
  </si>
  <si>
    <t>Pigtails connector end faces shall be cleaned prior to insertion into the coupler.</t>
  </si>
  <si>
    <t>8.5.3</t>
  </si>
  <si>
    <t>All optical fibre cores shall be spliced with matching pigtails on a 19-inch rack mounted, enclosed fibre  splice panel.</t>
  </si>
  <si>
    <t>The fly leads shall terminate in a 19-inch rack mounted SC / APC patch panel or other  approved enclosure suitable to the terminating environment.</t>
  </si>
  <si>
    <t>No section of the fibre cores may be  exposed outside the enclosure.</t>
  </si>
  <si>
    <t xml:space="preserve">The insertion loss of each mated pair of connectors shall not exceed 0.5 dB and return loss less than 60.0 db. </t>
  </si>
  <si>
    <t xml:space="preserve">FOBOT faceplates are to be angled to eliminate the potential for patch lead boots to be pressed against a closed cabinet door.
</t>
  </si>
  <si>
    <t>Mandatory installation of cable management panels is required  above/below FOBOT’s.</t>
  </si>
  <si>
    <t>All unused or dark Fibre Optic Breakout Termination enclosure (FOBOT) sockets shall be fitted with  termination plugs.</t>
  </si>
  <si>
    <t>Sufficient termination plugs shall be left within the FOBOT for all used connections.</t>
  </si>
  <si>
    <t>Any unused cables shall be labelled and terminated.</t>
  </si>
  <si>
    <t>8.5.4</t>
  </si>
  <si>
    <t>The patch panel shall utilise standard square connector / angled polished connector (SC / APC) type  connectors.</t>
  </si>
  <si>
    <t>The fibre splice panel and patch panel shall be mounted within a communications field  cabinet that complies with MRTS201 General Equipment Requirements, or a suitable indoor  enclosure.</t>
  </si>
  <si>
    <t>Unused ports in the patch panel shall be capped to prevent the ingress of moisture and other foreign  material.</t>
  </si>
  <si>
    <t>Fibre optic couplers / thru adaptors shall be mounted with all keyways oriented to the bottom  to prevent an accumulation of dust in the keyway.</t>
  </si>
  <si>
    <t>Rack mounted fibre optic termination enclosures shall have angled fascia panels to assist in reducing  stress on the patch leads.</t>
  </si>
  <si>
    <t>8.5.5</t>
  </si>
  <si>
    <t>Equipment shall be connected to the patch panel via flexible and resilient optic fibre patch leads  designed for such purpose.</t>
  </si>
  <si>
    <t>Patch leads shall match the type of optic fibre core, patch panel connectors (SC / APC type) and  equipment connectors (SC / APC type) and be of sufficient length to avoid tension on installed patch  leads while minimising insertion losses.</t>
  </si>
  <si>
    <t>All fibre optic patch leads shall be of the bend insensitive type compliant to ITU T G657.A2.</t>
  </si>
  <si>
    <t>Project specific documentation may specify duplex LC connectors for the equipment end, refer to the  directions of the Administrator.</t>
  </si>
  <si>
    <t>Patch leads shall have a minimum jacket diameter of 2.0 mm and be yellow in colour, and be supplied  to suitable length, with no more than 0.5 m of excess patch lead to be stored in cable management  panels.</t>
  </si>
  <si>
    <t>8.6.1</t>
  </si>
  <si>
    <t>The Contractor shall carry out all tests that can be applied to fibre optic cable installations as defined  in AS/NZS 11801.1:2019.</t>
  </si>
  <si>
    <t xml:space="preserve">Insertion loss measurements shall be made over all complete links in both directions at 1310 nm and 1550 nm for SMOF cables. </t>
  </si>
  <si>
    <t xml:space="preserve">Where CWDM is a requirement of the SMOF design, the wavelength of 1383 nm shall also be included in the Insertion loss measurements. 
</t>
  </si>
  <si>
    <t>The Contractor shall supply electronic copies in native format and *.pdf of the OTDR trace for each  fibre core as well as tabulated results.</t>
  </si>
  <si>
    <t>The contractor shall provide a copy of the OTDR viewing  software to the department.</t>
  </si>
  <si>
    <r>
      <t xml:space="preserve">The Contractor shall provide optical loss budget calculations and result summaries for all cables  installed as per Appendix A of </t>
    </r>
    <r>
      <rPr>
        <i/>
        <sz val="11"/>
        <color theme="1"/>
        <rFont val="Calibri"/>
        <family val="2"/>
        <scheme val="minor"/>
      </rPr>
      <t>MRTS234</t>
    </r>
  </si>
  <si>
    <t>8.6.2</t>
  </si>
  <si>
    <t>Test equipment and testing procedures shall comply with AS/NZS ISO/IEC 14763.3.</t>
  </si>
  <si>
    <t xml:space="preserve">Test limit data and link/loss budget calculations shall be derived from the following:
1.core attenuation as per Table 8.3.1(a) for OS2 Class optical fibre 
2.splice loss as per Clause 8.5.2 of MRTS234 Communications Cables 
3.connector losses as per Clause 8.5.3 of MRTS234 Communications Cables. </t>
  </si>
  <si>
    <t>A maximum link / loss calculation shall be made for each installed link as detailed in Appendix A of this  Technical Specification.</t>
  </si>
  <si>
    <t>8.6.3</t>
  </si>
  <si>
    <t>Newly installed fibres shall be tested as permanent links as defined by AS/NZS 11801.</t>
  </si>
  <si>
    <t>8.6.4</t>
  </si>
  <si>
    <t>The following shall be provided to the department for each fibre cabling installation:  
•  Light Source Power Meter (LSPM).</t>
  </si>
  <si>
    <t>Test result data shall be provided in the native format  supplied by the test equipment manufacturer (for example, Fluke Networks Linkware).</t>
  </si>
  <si>
    <t>Test  results shall not be accepted in any text-based format.</t>
  </si>
  <si>
    <t>LSPM calculations performed on  OTDR trace data are not acceptable.</t>
  </si>
  <si>
    <t>•  Optical Time Domain Reflectometer (OTDR).</t>
  </si>
  <si>
    <t>All traces shall be provided in the OTDR's native  format and a portable document format (PDF) printout of each trace.</t>
  </si>
  <si>
    <t>Where specific viewing  software is required to view and analyse the trace data the Contractor shall provide a copy of  the specific software with the trace data.</t>
  </si>
  <si>
    <t>•  Completed budget loss calculation and result summary sheet (refer Appendix A of this  Technical Specification).</t>
  </si>
  <si>
    <t>Detailed test results shall be provided for all cores as part of ‘As Constructed’ documentation.</t>
  </si>
  <si>
    <t>If fibre is  to be used prior to ‘As Constructed’, documentation being available, a summary report for all cores  showing a pass is required before any core is patched into service.</t>
  </si>
  <si>
    <t>8.6.5</t>
  </si>
  <si>
    <t>Fibre terminations shall be confirmed clean by visual inspection using appropriate magnifying  equipment in accordance with AS/NZS 14763.3 Annex B (normative) Section B.2 prior to tests being  conducted.</t>
  </si>
  <si>
    <t>A Video Inspection Probe (VIP) shall be utilised for the inspection.</t>
  </si>
  <si>
    <t>The VIP shall be  capable of storing the captured image.</t>
  </si>
  <si>
    <t>The captured images shall be provided to the department with  the handover documentation.</t>
  </si>
  <si>
    <t xml:space="preserve"> Contaminating particles on the end faces shall be removed using suitable cleaning equipment in  accordance with the manufacturer's instructions.</t>
  </si>
  <si>
    <t>The connector shall comply with ISO/IEC 147633:2006 and IEC 61300–3–35 SM APC for low reflectance connectors and be tested using equipment which provides a PASS / FAIL indication on the image.</t>
  </si>
  <si>
    <t>Any connectors failing this test shall be  replaced.</t>
  </si>
  <si>
    <t>8.6.6</t>
  </si>
  <si>
    <t xml:space="preserve">The following presents the minimum testing requirements for fibre optic installations at departmental  sites:  
</t>
  </si>
  <si>
    <t>•  The LSPM shall be configurable with test equipment interfaces that match the termination  connectors of the completed installation.</t>
  </si>
  <si>
    <t>•  Where the LSPM test equipment interface matches the installed connector interface the  calibration method shall be AS/NZS/ISO/IEC 14763.3 1 jumper method as detailed in  Figure 10 of the Standard.</t>
  </si>
  <si>
    <t>•  Where the LSPM test equipment interface does not match the installed connector interface the  calibration method shall be AS/NZS/ISO/IEC 14763.3 3 jumper method as detailed in Figure 9  of the Standard.</t>
  </si>
  <si>
    <t>•  All test leads shall be certified reference leads with losses equal to those detailed in  AS/NZS/ISO/IEC 14763.3 Clause 6.3.2, Table 3 – manufacturer loss results for all reference  lead shall be provided to the department with the LSPM results.</t>
  </si>
  <si>
    <t>•  Test shall be performed in both directions at both operating wavelengths and must pass  testing parameters in both directions. Two-way average testing is not acceptable.</t>
  </si>
  <si>
    <t>•  Test results submitted with positive gain results may not be accepted at the discretion of  Transport and Main Roads.</t>
  </si>
  <si>
    <t>8.6.7</t>
  </si>
  <si>
    <t>The following information, as a minimum, shall be recorded for each core tested:  
•  project name  
•  site ID   
•  name of tester operator  
•  fibre ID shall match the label on the FOBOT  
•  fibre core being tested  
•  reference method  
•  calibration date, and  
•  reference date / time.</t>
  </si>
  <si>
    <t>8.6.8</t>
  </si>
  <si>
    <t xml:space="preserve">The following present the minimum testing requirements for fibre optic installations at departmental  sites:  </t>
  </si>
  <si>
    <t xml:space="preserve">•  Optical Time Domain Reflectometers shall be calibrated and fit for purpose for the length of  cable under test. Calibration certificates shall be supplied to the project manager prior to the  commencement of testing  </t>
  </si>
  <si>
    <t>•  Test technicians shall be certified by the test equipment manufacturer in the use of the  equipment. Copies of current certification shall be provided to the project manager prior to the  commencement of testing.</t>
  </si>
  <si>
    <t>•  Traces shall be performed with both launch and tail leads. Traces shall be performed in both  directions and both wavelengths under this methodology.</t>
  </si>
  <si>
    <t>•  Launch and tail leads for single mode installations shall be minimum 500 m in length.</t>
  </si>
  <si>
    <t>•  For testing of completed installations, it is acceptable for the OTDR to be utilised in 'auto'  mode with the event table function enabled.</t>
  </si>
  <si>
    <t>Where the installed link is less than 250 m in length the pulse width shall be reduced to ensure  that the trace is clear and that all elements of the completed installation are identifiable.</t>
  </si>
  <si>
    <t>•  All OTDR traces shall be averaged for a minimum of 30s for lengths up to 1000 m, lengths  greater than 1000 m shall be averaged for a minimum of 60s.</t>
  </si>
  <si>
    <t>•  Markers shall be placed at the base of the peak indicating the start of the link under test and  the peak indicating the end of the link under test (that is, between the launch / tail leads) to  define the segment under test to ensure length is as accurate as possible.</t>
  </si>
  <si>
    <t>•  The event parameters of the OTDR shall be set to reflect the acceptable splice / connector  losses detailed in in this Specification.</t>
  </si>
  <si>
    <t>•  Only the final traces are required to be supplied to the Principal.</t>
  </si>
  <si>
    <t>•  A two-point measurement of the link under test exclusive of 'dead zones' shall be made on the  link under test to ensure that the installed cable has an attenuation value consistent with the  manufacturer's loss / km values contained within the product data sheet.</t>
  </si>
  <si>
    <t xml:space="preserve">•  Propagation delay shall be reported for all cores tested, and  </t>
  </si>
  <si>
    <t>•  Optical return loss shall be measured in accordance with Clause 10.4 of AS/NZS 14763.3.</t>
  </si>
  <si>
    <t>8.6.9</t>
  </si>
  <si>
    <t>The following information, as a minimum, shall be recorded for each core tested:  
•  project name  
•  date and time of test  
•  name of tester operator  
•  fibre ID shall match the label on the FOBOT  
•  core number  
•  length of fibre being tested (as identified between the markers)  
•  loss across the entire length (as identified between the markers), and  
•  loss across individual events along the fibre path.</t>
  </si>
  <si>
    <t>8.6.10</t>
  </si>
  <si>
    <t xml:space="preserve">All test equipment utilised on departmental projects shall comply with the following requirements:  
</t>
  </si>
  <si>
    <t xml:space="preserve">•  comply with AS/NZS ISO/IEC 14763.3  </t>
  </si>
  <si>
    <t xml:space="preserve">•  calibrated within the last 12 months – a copy of the calibration certificate shall be provided to  the project manager prior to the commencement of testing  </t>
  </si>
  <si>
    <t xml:space="preserve">•  operated by a person appropriately trained and accredited by the test equipment manufacturer  – a copy of the accreditation certificate shall be provided to the department on request  </t>
  </si>
  <si>
    <t xml:space="preserve">•  setup using the manufacturer's setup procedure prior to testing being performed – a copy of  the set-up procedure shall be provided to the department on request, and  </t>
  </si>
  <si>
    <t>•  equipped with test leads suitable for the fibre being tested.</t>
  </si>
  <si>
    <t>8.6.11</t>
  </si>
  <si>
    <t>All fibre optic underground joint enclosures shall be pressure tested in accordance with the  manufacturer’s installation instructions.</t>
  </si>
  <si>
    <t>The joint must be depressurised after completion of the test.</t>
  </si>
  <si>
    <t>Testing compliance shall be noted on the project sign-off information.</t>
  </si>
  <si>
    <t>8.6.12</t>
  </si>
  <si>
    <t>The Contractor shall provide detailed budget loss calculations and result summary to the Principal for  acceptance.</t>
  </si>
  <si>
    <t xml:space="preserve"> A pass result in the budget loss calculation and result summary sheet indicates:  
•  test equipment is within 12 months of its calibration date  
•  the operator is trained and accredited to operate the test instruments  
•  the test leads are correctly referenced  
•  for LSPM, the measured loss over the length of the fibre is less than the budget loss  calculation for the entire length, and  
•  for OTDR, the loss across each individual component does not exceed the budget loss for that  component.</t>
  </si>
  <si>
    <r>
      <rPr>
        <b/>
        <sz val="11"/>
        <color theme="1"/>
        <rFont val="Calibri"/>
        <family val="2"/>
        <scheme val="minor"/>
      </rPr>
      <t>Note:</t>
    </r>
    <r>
      <rPr>
        <sz val="11"/>
        <color theme="1"/>
        <rFont val="Calibri"/>
        <family val="2"/>
        <scheme val="minor"/>
      </rPr>
      <t xml:space="preserve"> A ‘pass’ on the LSPM can be negated by a ‘fail’ on the OTDR. If a reported event on the OTDR  exceeds the limits allowed in AS/NZS 11801.1 for that type of event, the tested core will be deemed to  have failed.</t>
    </r>
  </si>
  <si>
    <t>In addition to the requirements stated above, the following requirements apply to twisted pair cables.</t>
  </si>
  <si>
    <t>The appropriate cable shall be selected to suit the application.</t>
  </si>
  <si>
    <t>All installed cable shall have a minimum of two twisted pairs.</t>
  </si>
  <si>
    <t>Twisted pair communication cables shall be suitable for operation in the proximity of low voltage  cables.</t>
  </si>
  <si>
    <t>Their material, construction and installation shall comply with AS/NZS 3000.</t>
  </si>
  <si>
    <t>Twisted pair communication cables shall comply with AS/NZS 11801.1:2019, including all parameters  for metallic cables defined in the relevant Annexes A, B and C.</t>
  </si>
  <si>
    <t>9.3.1</t>
  </si>
  <si>
    <t>The maximum hauling tension to be applied to twisted pair cables shall be  twisted pair cables – 110N / 11 kg or the cable manufacturer's maximum, whichever is the  greater value.</t>
  </si>
  <si>
    <t>9.3.2</t>
  </si>
  <si>
    <t xml:space="preserve">The following minimum bend radii shall be applied to the installation of twisted pair cables cable under  this Technical Specification:  
</t>
  </si>
  <si>
    <t xml:space="preserve">a)  Unshielded twisted pair cables – 50 mm radius during hauling. When secured in a static  environment the bend radius shall be no less than 25 mm radius, and  </t>
  </si>
  <si>
    <t>b)  Shielded twisted pair cables – 60 mm radius during hauling.When secured in a static  environment the bend radius shall be no less than 40 mm radius.</t>
  </si>
  <si>
    <t>9.4.1</t>
  </si>
  <si>
    <t>Twisted pair cables shall be installed in a single length, mid span joints shall not be used without prior  written approval of the Principal.</t>
  </si>
  <si>
    <t>9.4.2</t>
  </si>
  <si>
    <t>All conductors shall be terminated at both ends with an 8P8C modular connector on a 19–inch rack  mounted, terminal panel.</t>
  </si>
  <si>
    <t>The insertion loss of each termination or intermediate joint shall not exceed  the requirements of AS/NZS 11801.1 for the relevant category of product installed.</t>
  </si>
  <si>
    <t>The termination panel and / or terminal block shall be mounted within a field cabinet that complies with  MRTS201 General Equipment Requirements, or a suitable indoor enclosure.</t>
  </si>
  <si>
    <t>The patch panel shall be  sealed to prevent the ingress of moisture and other foreign material.</t>
  </si>
  <si>
    <t>All twisted pair service cables shall be fitted with over voltage protection modules suitable for the  Class and performance of the link.</t>
  </si>
  <si>
    <t>OVP modules shall be fitted to both terminated ends.</t>
  </si>
  <si>
    <t>Any unused cables shall be left unterminated but sealed at both ends to prevent ingress of moisture  and other foreign material.</t>
  </si>
  <si>
    <t>9.4.3</t>
  </si>
  <si>
    <t>Patch leads shall match the category type, use connectors compatible with the cable terminations and  be of sufficient length to avoid tension on installed patch leads.</t>
  </si>
  <si>
    <t>All CAT5/6 patch leads shall be uniquely labelled at both ends as per the detailed design drawings.</t>
  </si>
  <si>
    <t>All twisted–pair patch leads used for Ethernet communications shall be coloured as shown in  Table 9.4.3.</t>
  </si>
  <si>
    <t>All twisted pair links shall be tested as per the performance requirements of AS/NZS 11801.1 for the  class of permanent link installed.</t>
  </si>
  <si>
    <t>9.5.1</t>
  </si>
  <si>
    <t>Newly installed cables shall be tested as permanent links as defined by AS/NZS 11801.1.</t>
  </si>
  <si>
    <t>Testing shall be carried out with a verified Level IV or Level V cable analyser capable of providing  Time Domain Reflectometer (TDR) results for all terminated copper pairs.</t>
  </si>
  <si>
    <t>Acceptable equipment includes Fluke Networks, DSX5000, DSX8000, Psieber Wire Expert 4500 and  JDSU Certifier 40G.</t>
  </si>
  <si>
    <t>Test results shall be provided for all installed links in native electronic format for the tester used.</t>
  </si>
  <si>
    <t>Test  results shall not be provided in plain text format, pdf or hard copy.</t>
  </si>
  <si>
    <t>Test equipment shall be calibrated. Calibration certificate shall be provided to the project manager  prior to the commencement of testing.</t>
  </si>
  <si>
    <t>The test technician shall be certified in the use of the equipment by the test equipment manufacturer.</t>
  </si>
  <si>
    <t>A copy of the current certificate shall be provided to the project manager prior to the commencement  of testing.</t>
  </si>
  <si>
    <t>In addition to the requirements stated above, the following requirements apply to coaxial cables.</t>
  </si>
  <si>
    <t>Coaxial communication cables shall be suitable for operation in the proximity of low voltage cables.</t>
  </si>
  <si>
    <t>Their material, construction and installation shall comply with AS/NZS 3000, IEC 61196 1 and  IEC 61196 6.</t>
  </si>
  <si>
    <t>The appropriate coaxial communication cable shall be selected to suit the application including at least</t>
  </si>
  <si>
    <t xml:space="preserve">10 per cent spare in the loss budget.
</t>
  </si>
  <si>
    <t>A 75 Ω cable shall be used for video applications, and a 50 Ω cable shall be used for data and  applications using radio frequencies.</t>
  </si>
  <si>
    <t>Coaxial communications cable shall withstand without breakdown:  
•  spark test of 6 KVAC in accordance with the spark test specified in AS/NZS 1660 Part 3, and  
•  withstand test of 2 KVAC for one minute in accordance with the withstand test as specified in  AS/NZS 1660.</t>
  </si>
  <si>
    <t>10.3.1</t>
  </si>
  <si>
    <t>Telecommunications cabling shall be installed in wiring enclosures in accordance with AS/CA S009  and AS/NZS 3000, by a Registered Cabler, with competencies for the work undertaken, authorised  under the Commonwealth Telecommunications Act 1997 to perform cabling work for  telecommunications.</t>
  </si>
  <si>
    <t>Installation of coaxial telecommunication cables shall comply with AS/NZS 1367.</t>
  </si>
  <si>
    <t>Coaxial cables  installed with Low Voltage cabling within the same enclosure shall meet the insulation requirements of  AS/NZS 3000 Clauses 1.10.4 and 3.9.9.3.</t>
  </si>
  <si>
    <t>The cable manufacturer's installation instructions regarding hauling tension and bend radius shall be  adhered to.</t>
  </si>
  <si>
    <t>In general, the minimum bend radius of any coaxial cable shall not be less than 10 times  the outside diameter of the cable sheath.</t>
  </si>
  <si>
    <t>10.3.2</t>
  </si>
  <si>
    <t>Unless otherwise specified, joints are not permitted in coaxial cables.</t>
  </si>
  <si>
    <t>Cable ends shall be prepared for termination to industry standards and to suit cable types.</t>
  </si>
  <si>
    <t>Terminations shall be made in accordance with manufacturers' instructions.</t>
  </si>
  <si>
    <t>All testing of coaxial cables to determine signal attenuation electrical parameters and verify the loss  budget for the particular installation shall be carried out using test methods as specified in  ANSI/SCTE 47.</t>
  </si>
  <si>
    <t>Verification of coaxial cable DC resistance parameters shall be by manufacturer's data sheet or a  calibrated digital resistance meter.</t>
  </si>
  <si>
    <t>Alternatively, the installation Contractor may test the cable with an  industry standard cable analyser (Fluke Networks DSP or DTX with coaxial adaptor or approved  equivalent) and record the information in the analyser database software for submission to the  department.</t>
  </si>
  <si>
    <t>The Contractor shall supply hard and electronic copies of the TDR trace of each cable as well as  tabulated results.</t>
  </si>
  <si>
    <t>The documentation requirements defined in MRTS201 General Equipment Requirements apply to this  Technical Specification.</t>
  </si>
  <si>
    <t>In addition, the following shall be included:  
•  locations of joints, inline joint enclosures, spare cable coils and service vehicle parking  locations  
•  schematic drawings for cable usage, including individual optical fibre cores, twisted pairs and  coaxial cables  
•  schematic drawings for usage of fibre optic duct  
•  a fully updated communication patch record book (including fibre and copper) shall be  installed within each ITS field cabinet or communications room which houses a patch rack  (including a FOBOT, copper patch panel)  
•  a complete master patching record both in a softcopy and hardcopy format – the software  copy shall be presented in an editable format (such as in Excel™ spreadsheet)  
•  all OTDR and LSPM test results for all installed fibre both in a softcopy and hardcopy format  – the softcopy shall be able to be viewed with a PC, any viewing software shall be provided to  the Principal  
•  all copper testing results both in softcopy and hardcopy formats – the software copy shall be  presented in an editable format (such as in Excel™ spreadsheet)  
•  copies of all fibre optic test certifications; and  
•  any other documentation requested under this Technical Specification.</t>
  </si>
  <si>
    <t xml:space="preserve">The completed installation shall be covered by a manufacturer warranty certification for a period of not  less than 25 years covering all parts and labour including but not limited to:  
a)  cable  
b)  terminations  
c)  termination enclosures / patch panels  
d)  couplers / through adaptors, and  
e)  equipment cables  </t>
  </si>
  <si>
    <t>The training requirements defined in MRTS201 General Equipment Requirements apply to this  Technical Specification.</t>
  </si>
  <si>
    <t>The maintenance requirements defined in MRTS201 General Equipment Requirements apply to this  Technical Specification.</t>
  </si>
  <si>
    <t>The handover requirements defined in MRTS201 General Equipment Requirements apply to this  Technical Specification.</t>
  </si>
  <si>
    <t>Evidentiary Response instructions for the Applicant</t>
  </si>
  <si>
    <r>
      <rPr>
        <b/>
        <sz val="14"/>
        <color theme="0"/>
        <rFont val="Calibri"/>
        <family val="2"/>
        <scheme val="minor"/>
      </rPr>
      <t>Compliance Evaluation Form
MRTS234 specification name (March 2024)</t>
    </r>
    <r>
      <rPr>
        <b/>
        <sz val="11"/>
        <color theme="0"/>
        <rFont val="Calibri"/>
        <family val="2"/>
        <scheme val="minor"/>
      </rPr>
      <t xml:space="preserve">
Notes:
1. This form may be used by an Applicant to provide documentation that demonstrates compliance with the Transport and Main Roads (TMR) Technical Specification (MRTS), relevant test reports and sample of product for TMR to review.  By itself, it does not demonstrate that all requirements of the Technical Specifications are met.  See TMR Approved Products and Suppliers for Intelligent Transport Systems and Electrical.
2. For Definitions, References and Commentary, refer to the applicable MRTS.</t>
    </r>
  </si>
  <si>
    <t xml:space="preserve">General requirements 
</t>
  </si>
  <si>
    <t xml:space="preserve">Installation methods 
</t>
  </si>
  <si>
    <t xml:space="preserve">Installation requirements 
</t>
  </si>
  <si>
    <t xml:space="preserve">Fibre optic cable 
</t>
  </si>
  <si>
    <t xml:space="preserve">Twisted pair cables 
</t>
  </si>
  <si>
    <t xml:space="preserve">Coaxial cable 
</t>
  </si>
  <si>
    <t xml:space="preserve">Documentation 
</t>
  </si>
  <si>
    <t xml:space="preserve">Warranty Certification 
</t>
  </si>
  <si>
    <t xml:space="preserve">Training 
</t>
  </si>
  <si>
    <t xml:space="preserve">Maintenance 
</t>
  </si>
  <si>
    <t xml:space="preserve">Handover 
</t>
  </si>
  <si>
    <t>AS/CA S008</t>
  </si>
  <si>
    <t>AS/CA S009</t>
  </si>
  <si>
    <t>X</t>
  </si>
  <si>
    <t xml:space="preserve">MRTS201 </t>
  </si>
  <si>
    <t>MRTS201</t>
  </si>
  <si>
    <t xml:space="preserve">MRTS91 </t>
  </si>
  <si>
    <t xml:space="preserve">The cable construction type required shall be detailed in the project specific detailed scope of works. </t>
  </si>
  <si>
    <t>SCOPE OF WORKS</t>
  </si>
  <si>
    <t>All GRP rod armoured rodent resistant cable not already tested shall be submitted to an independent  rodent accredited testing facility at no cost to the Department of Transport and Main Roads.</t>
  </si>
  <si>
    <t>The details of a recommended compliant testing centre are given below:  
Rodent Testing Centre  Gatton Qld 4343  ABN: 86 419 357 995  Email: drlukeleung@gmail.com  Mobile: +61 418 171 062  Test reports shall include a description of each sample including part numbers.</t>
  </si>
  <si>
    <t>The minimum acceptable test outcome shall be no physical impact below the level of the GRP  rod armour layer. (Refer to illustrations in MRTS234)</t>
  </si>
  <si>
    <t xml:space="preserve">Where a cable construction type has been previously tested and accepted by Transport and Main  Roads the following applies:  </t>
  </si>
  <si>
    <t>•  Changes to cable construction below the armour layer do not require retesting of the cable .</t>
  </si>
  <si>
    <t>MRTS 91</t>
  </si>
  <si>
    <t>TIA/EIA 455 104A</t>
  </si>
  <si>
    <t>MRTS200</t>
  </si>
  <si>
    <t xml:space="preserve">AS/CA S008 </t>
  </si>
  <si>
    <t>AS/ANZ IEC 61034</t>
  </si>
  <si>
    <t>AS / CA S009, MRTS91</t>
  </si>
  <si>
    <t>MRTS91</t>
  </si>
  <si>
    <t>MRTS 234 Clause</t>
  </si>
  <si>
    <t>The following information shall be printed or stamped on the outer sheath at regular intervals not  exceeding 1 m:  
•  manufacturer's name or identifying initials  
•  year of manufacture  
•  type of cable  
•  number of cores (for optic fibre)  
•  type of fibre cable (for example, SMOF G652.d)  
•  metre markings, and  
•  'Department of Transport and Main Roads'.</t>
  </si>
  <si>
    <t>AS 3085.1.</t>
  </si>
  <si>
    <t>TNA-CM86</t>
  </si>
  <si>
    <t>AS/NZS 11801.1.</t>
  </si>
  <si>
    <t>AS/NZS 11801.1</t>
  </si>
  <si>
    <t xml:space="preserve">AS/NZS 11801.1 </t>
  </si>
  <si>
    <t xml:space="preserve">The expressed tubes shall be suitably stored within the joint such that the  tubes remain secure when the joint is opened  </t>
  </si>
  <si>
    <t>Fibre tubes (containing 12 cores) not required to be spliced in a joint shall be expressed  through the joint.</t>
  </si>
  <si>
    <t>Underground joint enclosures shall be the functional equivalent of the following:  
         •  Commscope FIST-GC02-BC6-NV where a small strand count spur cable is required to be  spliced into a main trunk cable of up to 144 cores  
        •  Commscope FIST-GC02-BC16-NV where multiple high strand count cables are spliced to  each other and / or multiple small strand count spur cables. This enclosure shall only be  used where there are greater than four cables entering an enclosure  
         •  Only expressed cables shall use the oval port.</t>
  </si>
  <si>
    <t xml:space="preserve">AS/CA S009 </t>
  </si>
  <si>
    <t>ITU T G657.A2.</t>
  </si>
  <si>
    <t>AS/NZS 11801.1:2019.</t>
  </si>
  <si>
    <t>AS/NZS ISO/IEC 14763.3.</t>
  </si>
  <si>
    <t>Appendix A - MRTS234</t>
  </si>
  <si>
    <t>AS/NZS 11801.</t>
  </si>
  <si>
    <t>AS/NZS/ISO/IEC 14763.3</t>
  </si>
  <si>
    <t xml:space="preserve">AS/NZS/ISO/IEC 14763.3 3 </t>
  </si>
  <si>
    <t xml:space="preserve">AS/NZS/ISO/IEC 14763.3 1 </t>
  </si>
  <si>
    <t>AS/NZS 14763.3.</t>
  </si>
  <si>
    <t xml:space="preserve">AS/NZS ISO/IEC 14763.3  </t>
  </si>
  <si>
    <t>AS/NZS 3000.</t>
  </si>
  <si>
    <t>AS/NZS 11801.1:2019</t>
  </si>
  <si>
    <t>AS/NZS 3000, IEC 61196 1 and  IEC 61196 6.</t>
  </si>
  <si>
    <t>AS/CA S009  ,d AS/NZS 3000 and Commonwealth Telecommunications Act 1997</t>
  </si>
  <si>
    <t>AS/NZS 1367.</t>
  </si>
  <si>
    <t xml:space="preserve"> AS/NZS 3000</t>
  </si>
  <si>
    <t>ANSI/SCTE 47.</t>
  </si>
  <si>
    <t xml:space="preserve"> MRTS201 </t>
  </si>
  <si>
    <t>AS/NZS 11801.1. (See 8.3.2)</t>
  </si>
  <si>
    <t>AS/CA S008  (See 5.1)</t>
  </si>
  <si>
    <t>MRTS91 (Similar to Item in 5.3)</t>
  </si>
  <si>
    <t xml:space="preserve">Technical requirements 
</t>
  </si>
  <si>
    <t xml:space="preserve">Operational requirements 
</t>
  </si>
  <si>
    <t xml:space="preserve">Environmental conditions 
</t>
  </si>
  <si>
    <t xml:space="preserve">Cable type (Hold Point 1)
</t>
  </si>
  <si>
    <t xml:space="preserve">Cable construction 
</t>
  </si>
  <si>
    <t xml:space="preserve">Underground 
</t>
  </si>
  <si>
    <t xml:space="preserve">Surface 
</t>
  </si>
  <si>
    <t xml:space="preserve">Longitudinal barriers 
</t>
  </si>
  <si>
    <t xml:space="preserve">Pre-delivery tests 
</t>
  </si>
  <si>
    <t xml:space="preserve">Post-delivery tests (Witness Point 1)
</t>
  </si>
  <si>
    <t xml:space="preserve">Underground cable installation 
</t>
  </si>
  <si>
    <t xml:space="preserve">Underground conduit pathways (Witness Point 2 )
</t>
  </si>
  <si>
    <t xml:space="preserve">Cable hauling practices 
</t>
  </si>
  <si>
    <t xml:space="preserve">Installation 
</t>
  </si>
  <si>
    <t xml:space="preserve">Reliability and life cycle 
</t>
  </si>
  <si>
    <t xml:space="preserve">General 
</t>
  </si>
  <si>
    <t xml:space="preserve">Drawn, fibre optic cables 
</t>
  </si>
  <si>
    <t xml:space="preserve">Blown fibre systems (Hold Point 5)
</t>
  </si>
  <si>
    <t xml:space="preserve">Fibre optic cable joints, splices, terminations, patch panels and patch leads 
</t>
  </si>
  <si>
    <t xml:space="preserve">Testing and commissioning of installed Single Mode Optical Fibre cabling 
</t>
  </si>
  <si>
    <t xml:space="preserve">Terminations and patch leads 
</t>
  </si>
  <si>
    <r>
      <t xml:space="preserve">Testing of twisted pair cables </t>
    </r>
    <r>
      <rPr>
        <b/>
        <sz val="11"/>
        <color rgb="FFFF0000"/>
        <rFont val="Calibri"/>
        <family val="2"/>
        <scheme val="minor"/>
      </rPr>
      <t>(Witness Point 14)</t>
    </r>
    <r>
      <rPr>
        <b/>
        <sz val="11"/>
        <rFont val="Calibri"/>
        <family val="2"/>
        <scheme val="minor"/>
      </rPr>
      <t xml:space="preserve">
</t>
    </r>
  </si>
  <si>
    <r>
      <t>Coaxial cable electrical parameters</t>
    </r>
    <r>
      <rPr>
        <b/>
        <sz val="11"/>
        <color rgb="FFFF0000"/>
        <rFont val="Calibri"/>
        <family val="2"/>
        <scheme val="minor"/>
      </rPr>
      <t xml:space="preserve"> ( Hold Point 8 )</t>
    </r>
    <r>
      <rPr>
        <b/>
        <sz val="11"/>
        <rFont val="Calibri"/>
        <family val="2"/>
        <scheme val="minor"/>
      </rPr>
      <t xml:space="preserve">
</t>
    </r>
  </si>
  <si>
    <r>
      <t xml:space="preserve">Testing of coaxial cables </t>
    </r>
    <r>
      <rPr>
        <b/>
        <sz val="11"/>
        <color rgb="FFFF0000"/>
        <rFont val="Calibri"/>
        <family val="2"/>
        <scheme val="minor"/>
      </rPr>
      <t>(Witness Point 15)</t>
    </r>
    <r>
      <rPr>
        <b/>
        <sz val="11"/>
        <rFont val="Calibri"/>
        <family val="2"/>
        <scheme val="minor"/>
      </rPr>
      <t xml:space="preserve">
</t>
    </r>
  </si>
  <si>
    <t xml:space="preserve">Twisted pair electrical parameters 
</t>
  </si>
  <si>
    <t xml:space="preserve">Outdoor construction optic cable 
</t>
  </si>
  <si>
    <t xml:space="preserve">Non-metallic outdoor construction optical fibre cable 
</t>
  </si>
  <si>
    <t xml:space="preserve">Metallic armoured outdoor construction optical fibre cable 
</t>
  </si>
  <si>
    <t xml:space="preserve">Indoor construction fibre optic cable 
</t>
  </si>
  <si>
    <t xml:space="preserve">Conduits 
</t>
  </si>
  <si>
    <t xml:space="preserve">Lubricants (Witness Point 3)
</t>
  </si>
  <si>
    <t xml:space="preserve">Hauling tension (Witness Point 4)
</t>
  </si>
  <si>
    <t xml:space="preserve">Minimum bend radius 
</t>
  </si>
  <si>
    <t xml:space="preserve">Identification and marking (Hold Point 2  )
</t>
  </si>
  <si>
    <t xml:space="preserve">Storage 
</t>
  </si>
  <si>
    <t xml:space="preserve">General (Hold Point 3) , (Witness Point 5)
</t>
  </si>
  <si>
    <t xml:space="preserve">Cable joints 
</t>
  </si>
  <si>
    <t xml:space="preserve">Installation procedure (Witness Point 6 )
</t>
  </si>
  <si>
    <t xml:space="preserve">Conduit entries to enclosures and facilities (Witness Point 7) 
</t>
  </si>
  <si>
    <t xml:space="preserve">Identification labelling and marking (Witness Point 8)
</t>
  </si>
  <si>
    <t xml:space="preserve">General (Hold Point 4 )
</t>
  </si>
  <si>
    <t xml:space="preserve">Drawn, Single Mode Optical Fibre cable 
</t>
  </si>
  <si>
    <t xml:space="preserve">Joint enclosures (Hold Point 6 )
</t>
  </si>
  <si>
    <t xml:space="preserve">Splices 
</t>
  </si>
  <si>
    <t xml:space="preserve">Terminations (Witness Point 9)
</t>
  </si>
  <si>
    <t xml:space="preserve">Patch panel (Witness Point 10)
</t>
  </si>
  <si>
    <t xml:space="preserve">Patch leads 
</t>
  </si>
  <si>
    <t xml:space="preserve">Minimum requirements 
</t>
  </si>
  <si>
    <t xml:space="preserve">Testing standards 
</t>
  </si>
  <si>
    <t xml:space="preserve">Test configuration 
</t>
  </si>
  <si>
    <r>
      <t xml:space="preserve">Test result data requirements </t>
    </r>
    <r>
      <rPr>
        <b/>
        <sz val="11"/>
        <color rgb="FFFF0000"/>
        <rFont val="Calibri"/>
        <family val="2"/>
        <scheme val="minor"/>
      </rPr>
      <t>(Witness Point 11)</t>
    </r>
    <r>
      <rPr>
        <b/>
        <sz val="11"/>
        <rFont val="Calibri"/>
        <family val="2"/>
        <scheme val="minor"/>
      </rPr>
      <t xml:space="preserve">
</t>
    </r>
  </si>
  <si>
    <r>
      <t xml:space="preserve">Visual inspection of terminated optical fibre </t>
    </r>
    <r>
      <rPr>
        <b/>
        <sz val="11"/>
        <color rgb="FFFF0000"/>
        <rFont val="Calibri"/>
        <family val="2"/>
        <scheme val="minor"/>
      </rPr>
      <t>(Witness Point 12 )</t>
    </r>
    <r>
      <rPr>
        <b/>
        <sz val="11"/>
        <rFont val="Calibri"/>
        <family val="2"/>
        <scheme val="minor"/>
      </rPr>
      <t xml:space="preserve">
</t>
    </r>
  </si>
  <si>
    <t xml:space="preserve">Light source power meter testing requirements 
</t>
  </si>
  <si>
    <t xml:space="preserve">LSPM test result data requirements 
</t>
  </si>
  <si>
    <t xml:space="preserve">Optical Time Domain Reflectometer testing requirements 
</t>
  </si>
  <si>
    <t xml:space="preserve">Optical Time Domain Reflectometer test result data requirements 
</t>
  </si>
  <si>
    <t xml:space="preserve">Test instrument requirements 
</t>
  </si>
  <si>
    <t xml:space="preserve">Underground joint enclosure pressure test 
</t>
  </si>
  <si>
    <r>
      <t xml:space="preserve">Test result acceptance </t>
    </r>
    <r>
      <rPr>
        <b/>
        <sz val="11"/>
        <color rgb="FFFF0000"/>
        <rFont val="Calibri"/>
        <family val="2"/>
        <scheme val="minor"/>
      </rPr>
      <t>(Hold Point 7)</t>
    </r>
    <r>
      <rPr>
        <b/>
        <sz val="11"/>
        <rFont val="Calibri"/>
        <family val="2"/>
        <scheme val="minor"/>
      </rPr>
      <t xml:space="preserve">
</t>
    </r>
  </si>
  <si>
    <t xml:space="preserve">Hauling tension 
</t>
  </si>
  <si>
    <t xml:space="preserve">Minimum bend radius (Witness Point 13)
</t>
  </si>
  <si>
    <t xml:space="preserve">Joints 
</t>
  </si>
  <si>
    <t xml:space="preserve">Terminations 
</t>
  </si>
  <si>
    <t xml:space="preserve">Installation procedure 
</t>
  </si>
  <si>
    <t xml:space="preserve">Joints and terminations 
</t>
  </si>
  <si>
    <t xml:space="preserve">Tunnels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</si>
</sst>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sz val="11"/>
      <name val="Calibri"/>
      <family val="2"/>
      <scheme val="minor"/>
    </font>
    <font>
      <sz val="10"/>
      <color theme="1"/>
      <name val="Arial"/>
      <family val="2"/>
    </font>
    <font>
      <sz val="11"/>
      <color theme="1"/>
      <name val="Wingdings"/>
      <charset val="2"/>
    </font>
    <font>
      <b/>
      <sz val="11"/>
      <color theme="0"/>
      <name val="Calibri"/>
      <family val="2"/>
      <scheme val="minor"/>
    </font>
    <font>
      <sz val="11"/>
      <color theme="0"/>
      <name val="Calibri"/>
      <family val="2"/>
      <scheme val="minor"/>
    </font>
    <font>
      <b/>
      <sz val="14"/>
      <color theme="0"/>
      <name val="Calibri"/>
      <family val="2"/>
      <scheme val="minor"/>
    </font>
    <font>
      <b/>
      <sz val="11"/>
      <color theme="1"/>
      <name val="Calibri"/>
      <family val="2"/>
      <scheme val="minor"/>
    </font>
    <font>
      <b/>
      <sz val="11"/>
      <name val="Calibri"/>
      <family val="2"/>
      <scheme val="minor"/>
    </font>
    <font>
      <i/>
      <sz val="11"/>
      <color theme="1"/>
      <name val="Calibri"/>
      <family val="2"/>
      <scheme val="minor"/>
    </font>
    <font>
      <b/>
      <i/>
      <sz val="11"/>
      <color theme="1"/>
      <name val="Calibri"/>
      <family val="2"/>
      <scheme val="minor"/>
    </font>
    <font>
      <b/>
      <sz val="11"/>
      <color rgb="FFFF0000"/>
      <name val="Calibri"/>
      <family val="2"/>
      <scheme val="minor"/>
    </font>
    <font>
      <sz val="8"/>
      <name val="Calibri"/>
      <family val="2"/>
      <scheme val="minor"/>
    </font>
    <font>
      <b/>
      <sz val="10"/>
      <color theme="1"/>
      <name val="Arial"/>
      <family val="2"/>
    </font>
  </fonts>
  <fills count="11">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rgb="FF003C69"/>
        <bgColor indexed="64"/>
      </patternFill>
    </fill>
    <fill>
      <patternFill patternType="solid">
        <fgColor rgb="FFCCD8E1"/>
        <bgColor indexed="64"/>
      </patternFill>
    </fill>
    <fill>
      <patternFill patternType="solid">
        <fgColor theme="0" tint="-4.9989318521683403E-2"/>
        <bgColor indexed="64"/>
      </patternFill>
    </fill>
    <fill>
      <patternFill patternType="lightDown"/>
    </fill>
  </fills>
  <borders count="18">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top/>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style="thin">
        <color indexed="64"/>
      </bottom>
      <diagonal/>
    </border>
  </borders>
  <cellStyleXfs count="1">
    <xf numFmtId="0" fontId="0" fillId="0" borderId="0"/>
  </cellStyleXfs>
  <cellXfs count="92">
    <xf numFmtId="0" fontId="0" fillId="0" borderId="0" xfId="0"/>
    <xf numFmtId="0" fontId="2" fillId="3" borderId="5" xfId="0" applyFont="1" applyFill="1" applyBorder="1" applyAlignment="1">
      <alignment horizontal="center" wrapText="1"/>
    </xf>
    <xf numFmtId="0" fontId="2" fillId="5" borderId="5" xfId="0" applyFont="1" applyFill="1" applyBorder="1" applyAlignment="1">
      <alignment horizontal="center" wrapText="1"/>
    </xf>
    <xf numFmtId="0" fontId="2" fillId="4" borderId="5" xfId="0" applyFont="1" applyFill="1" applyBorder="1" applyAlignment="1">
      <alignment horizontal="center" wrapText="1"/>
    </xf>
    <xf numFmtId="0" fontId="0" fillId="0" borderId="0" xfId="0" applyAlignment="1">
      <alignment horizontal="center"/>
    </xf>
    <xf numFmtId="0" fontId="0" fillId="0" borderId="0" xfId="0" applyAlignment="1">
      <alignment horizontal="left"/>
    </xf>
    <xf numFmtId="0" fontId="1" fillId="2" borderId="5" xfId="0" applyFont="1" applyFill="1" applyBorder="1" applyAlignment="1">
      <alignment horizontal="center" wrapText="1"/>
    </xf>
    <xf numFmtId="0" fontId="1" fillId="2" borderId="5" xfId="0" applyFont="1" applyFill="1" applyBorder="1" applyAlignment="1">
      <alignment horizontal="center"/>
    </xf>
    <xf numFmtId="0" fontId="1" fillId="2" borderId="5" xfId="0" applyFont="1" applyFill="1" applyBorder="1" applyAlignment="1">
      <alignment horizontal="left"/>
    </xf>
    <xf numFmtId="0" fontId="1" fillId="2" borderId="5" xfId="0" applyFont="1" applyFill="1" applyBorder="1" applyAlignment="1">
      <alignment horizontal="left" wrapText="1"/>
    </xf>
    <xf numFmtId="0" fontId="2" fillId="0" borderId="0" xfId="0" applyFont="1" applyAlignment="1">
      <alignment vertical="center" wrapText="1"/>
    </xf>
    <xf numFmtId="0" fontId="0" fillId="0" borderId="5" xfId="0" applyBorder="1" applyAlignment="1">
      <alignment horizontal="right"/>
    </xf>
    <xf numFmtId="0" fontId="2" fillId="6" borderId="5" xfId="0" applyFont="1" applyFill="1" applyBorder="1" applyAlignment="1">
      <alignment horizontal="center" wrapText="1"/>
    </xf>
    <xf numFmtId="0" fontId="4" fillId="7" borderId="1" xfId="0" applyFont="1" applyFill="1" applyBorder="1" applyAlignment="1">
      <alignment horizontal="center" vertical="center" wrapText="1"/>
    </xf>
    <xf numFmtId="0" fontId="4" fillId="7" borderId="5" xfId="0" applyFont="1" applyFill="1" applyBorder="1" applyAlignment="1">
      <alignment horizontal="center" textRotation="90" wrapText="1"/>
    </xf>
    <xf numFmtId="0" fontId="4" fillId="7" borderId="1" xfId="0" applyFont="1" applyFill="1" applyBorder="1" applyAlignment="1">
      <alignment horizontal="left" vertical="center" wrapText="1"/>
    </xf>
    <xf numFmtId="14" fontId="1" fillId="2" borderId="5" xfId="0" applyNumberFormat="1" applyFont="1" applyFill="1" applyBorder="1" applyAlignment="1">
      <alignment horizontal="center" wrapText="1"/>
    </xf>
    <xf numFmtId="164" fontId="1" fillId="2" borderId="5" xfId="0" applyNumberFormat="1" applyFont="1" applyFill="1" applyBorder="1" applyAlignment="1">
      <alignment horizontal="center" wrapText="1"/>
    </xf>
    <xf numFmtId="0" fontId="4" fillId="7" borderId="7" xfId="0" applyFont="1" applyFill="1" applyBorder="1" applyAlignment="1">
      <alignment horizontal="center" vertical="center" wrapText="1"/>
    </xf>
    <xf numFmtId="0" fontId="0" fillId="0" borderId="5" xfId="0" applyBorder="1" applyAlignment="1">
      <alignment vertical="top" wrapText="1"/>
    </xf>
    <xf numFmtId="0" fontId="4" fillId="7" borderId="2" xfId="0" applyFont="1" applyFill="1" applyBorder="1" applyAlignment="1">
      <alignment horizontal="center" textRotation="90" wrapText="1"/>
    </xf>
    <xf numFmtId="0" fontId="1" fillId="2" borderId="2" xfId="0" applyFont="1" applyFill="1" applyBorder="1" applyAlignment="1">
      <alignment horizontal="center"/>
    </xf>
    <xf numFmtId="0" fontId="4" fillId="7" borderId="14" xfId="0" applyFont="1" applyFill="1" applyBorder="1" applyAlignment="1">
      <alignment horizontal="center" textRotation="90" wrapText="1"/>
    </xf>
    <xf numFmtId="0" fontId="1" fillId="2" borderId="14" xfId="0" applyFont="1" applyFill="1" applyBorder="1" applyAlignment="1">
      <alignment horizontal="center"/>
    </xf>
    <xf numFmtId="0" fontId="0" fillId="0" borderId="15" xfId="0" applyBorder="1" applyAlignment="1">
      <alignment horizontal="center"/>
    </xf>
    <xf numFmtId="0" fontId="4" fillId="7" borderId="16" xfId="0" applyFont="1" applyFill="1" applyBorder="1" applyAlignment="1">
      <alignment horizontal="center" vertical="center" wrapText="1"/>
    </xf>
    <xf numFmtId="0" fontId="1" fillId="8" borderId="5" xfId="0" applyFont="1" applyFill="1" applyBorder="1" applyAlignment="1" applyProtection="1">
      <alignment horizontal="right" vertical="top" wrapText="1"/>
      <protection locked="0"/>
    </xf>
    <xf numFmtId="0" fontId="8" fillId="8" borderId="5" xfId="0" applyFont="1" applyFill="1" applyBorder="1" applyAlignment="1" applyProtection="1">
      <alignment horizontal="left" vertical="top" wrapText="1"/>
      <protection locked="0"/>
    </xf>
    <xf numFmtId="0" fontId="9" fillId="0" borderId="5" xfId="0" applyFont="1" applyBorder="1" applyAlignment="1">
      <alignment horizontal="right" vertical="top" wrapText="1"/>
    </xf>
    <xf numFmtId="0" fontId="9" fillId="0" borderId="5" xfId="0" applyFont="1" applyBorder="1" applyAlignment="1">
      <alignment vertical="top" wrapText="1"/>
    </xf>
    <xf numFmtId="0" fontId="8" fillId="8" borderId="5" xfId="0" applyFont="1" applyFill="1" applyBorder="1" applyAlignment="1" applyProtection="1">
      <alignment horizontal="center" vertical="center" wrapText="1"/>
      <protection locked="0"/>
    </xf>
    <xf numFmtId="0" fontId="7"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8" fillId="8" borderId="4" xfId="0" applyFont="1" applyFill="1" applyBorder="1" applyAlignment="1" applyProtection="1">
      <alignment horizontal="center" vertical="center" wrapText="1"/>
      <protection locked="0"/>
    </xf>
    <xf numFmtId="0" fontId="7" fillId="0" borderId="4" xfId="0" applyFont="1" applyBorder="1" applyAlignment="1">
      <alignment horizontal="center" vertical="center" wrapText="1"/>
    </xf>
    <xf numFmtId="0" fontId="10" fillId="0" borderId="4" xfId="0" applyFont="1" applyBorder="1" applyAlignment="1">
      <alignment horizontal="center" vertical="center" wrapText="1"/>
    </xf>
    <xf numFmtId="0" fontId="8" fillId="8" borderId="17" xfId="0" applyFont="1" applyFill="1" applyBorder="1" applyAlignment="1" applyProtection="1">
      <alignment horizontal="center" vertical="center" wrapText="1"/>
      <protection locked="0"/>
    </xf>
    <xf numFmtId="0" fontId="7" fillId="0" borderId="17" xfId="0" applyFont="1" applyBorder="1" applyAlignment="1">
      <alignment horizontal="center" vertical="center" wrapText="1"/>
    </xf>
    <xf numFmtId="0" fontId="10" fillId="0" borderId="17" xfId="0" applyFont="1" applyBorder="1" applyAlignment="1">
      <alignment horizontal="center" vertical="center" wrapText="1"/>
    </xf>
    <xf numFmtId="0" fontId="7" fillId="9" borderId="5" xfId="0" applyFont="1" applyFill="1" applyBorder="1" applyAlignment="1">
      <alignment horizontal="center" vertical="center" wrapText="1"/>
    </xf>
    <xf numFmtId="0" fontId="7" fillId="9" borderId="17" xfId="0" applyFont="1" applyFill="1" applyBorder="1" applyAlignment="1">
      <alignment horizontal="center" vertical="center" wrapText="1"/>
    </xf>
    <xf numFmtId="0" fontId="7" fillId="9" borderId="4" xfId="0" applyFont="1" applyFill="1" applyBorder="1" applyAlignment="1">
      <alignment horizontal="center" vertical="center" wrapText="1"/>
    </xf>
    <xf numFmtId="0" fontId="0" fillId="9" borderId="5" xfId="0" applyFill="1" applyBorder="1" applyAlignment="1">
      <alignment vertical="top" wrapText="1"/>
    </xf>
    <xf numFmtId="0" fontId="9" fillId="9" borderId="5" xfId="0" applyFont="1" applyFill="1" applyBorder="1" applyAlignment="1">
      <alignment vertical="top" wrapText="1"/>
    </xf>
    <xf numFmtId="0" fontId="7" fillId="0" borderId="0" xfId="0" applyFont="1"/>
    <xf numFmtId="0" fontId="8" fillId="8" borderId="5" xfId="0" applyFont="1" applyFill="1" applyBorder="1" applyAlignment="1" applyProtection="1">
      <alignment horizontal="right" vertical="top" wrapText="1"/>
      <protection locked="0"/>
    </xf>
    <xf numFmtId="0" fontId="7" fillId="0" borderId="5" xfId="0" applyFont="1" applyBorder="1" applyAlignment="1">
      <alignment horizontal="right" vertical="top" wrapText="1"/>
    </xf>
    <xf numFmtId="0" fontId="10" fillId="0" borderId="5" xfId="0" applyFont="1" applyBorder="1" applyAlignment="1">
      <alignment horizontal="right" vertical="top" wrapText="1"/>
    </xf>
    <xf numFmtId="0" fontId="7" fillId="0" borderId="0" xfId="0" applyFont="1" applyAlignment="1">
      <alignment horizontal="center"/>
    </xf>
    <xf numFmtId="0" fontId="13" fillId="0" borderId="0" xfId="0" applyFont="1" applyAlignment="1">
      <alignment vertical="center" wrapText="1"/>
    </xf>
    <xf numFmtId="0" fontId="0" fillId="0" borderId="5" xfId="0" applyBorder="1" applyAlignment="1">
      <alignment horizontal="right" vertical="top" wrapText="1"/>
    </xf>
    <xf numFmtId="0" fontId="7" fillId="10" borderId="5" xfId="0" applyFont="1" applyFill="1" applyBorder="1" applyAlignment="1">
      <alignment horizontal="center" vertical="center" wrapText="1"/>
    </xf>
    <xf numFmtId="0" fontId="7" fillId="10" borderId="17"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0" fillId="10" borderId="5" xfId="0" applyFill="1" applyBorder="1" applyAlignment="1">
      <alignment vertical="top" wrapText="1"/>
    </xf>
    <xf numFmtId="0" fontId="7" fillId="10" borderId="5" xfId="0" applyFont="1" applyFill="1" applyBorder="1" applyAlignment="1">
      <alignment horizontal="center" vertical="top" wrapText="1"/>
    </xf>
    <xf numFmtId="0" fontId="0" fillId="2" borderId="0" xfId="0" applyFill="1"/>
    <xf numFmtId="0" fontId="0" fillId="0" borderId="0" xfId="0"/>
    <xf numFmtId="0" fontId="0" fillId="2" borderId="6" xfId="0" applyFill="1" applyBorder="1"/>
    <xf numFmtId="0" fontId="0" fillId="0" borderId="6" xfId="0" applyBorder="1"/>
    <xf numFmtId="0" fontId="1" fillId="8" borderId="5" xfId="0" applyFont="1" applyFill="1" applyBorder="1" applyAlignment="1" applyProtection="1">
      <alignment horizontal="left" wrapText="1"/>
      <protection locked="0"/>
    </xf>
    <xf numFmtId="0" fontId="0" fillId="0" borderId="5" xfId="0" applyBorder="1" applyAlignment="1">
      <alignment horizontal="left"/>
    </xf>
    <xf numFmtId="0" fontId="0" fillId="0" borderId="5" xfId="0" applyBorder="1"/>
    <xf numFmtId="0" fontId="4" fillId="7" borderId="6" xfId="0" applyFont="1" applyFill="1" applyBorder="1" applyAlignment="1">
      <alignment horizontal="left" vertical="center" wrapText="1"/>
    </xf>
    <xf numFmtId="0" fontId="0" fillId="0" borderId="9" xfId="0" applyBorder="1"/>
    <xf numFmtId="0" fontId="1" fillId="8" borderId="5" xfId="0" applyFont="1" applyFill="1" applyBorder="1" applyAlignment="1" applyProtection="1">
      <alignment horizontal="left"/>
      <protection locked="0"/>
    </xf>
    <xf numFmtId="0" fontId="4" fillId="7" borderId="10" xfId="0" applyFont="1" applyFill="1" applyBorder="1" applyAlignment="1">
      <alignment horizontal="left" vertical="center" wrapText="1"/>
    </xf>
    <xf numFmtId="0" fontId="0" fillId="0" borderId="13" xfId="0" applyBorder="1"/>
    <xf numFmtId="0" fontId="0" fillId="0" borderId="11" xfId="0" applyBorder="1"/>
    <xf numFmtId="0" fontId="1" fillId="8" borderId="7" xfId="0" applyFont="1" applyFill="1" applyBorder="1" applyAlignment="1" applyProtection="1">
      <alignment horizontal="right"/>
      <protection locked="0"/>
    </xf>
    <xf numFmtId="0" fontId="0" fillId="0" borderId="8" xfId="0" applyBorder="1"/>
    <xf numFmtId="0" fontId="1" fillId="8" borderId="5" xfId="0" applyFont="1" applyFill="1" applyBorder="1" applyAlignment="1" applyProtection="1">
      <alignment horizontal="right"/>
      <protection locked="0"/>
    </xf>
    <xf numFmtId="0" fontId="0" fillId="0" borderId="2" xfId="0" applyBorder="1"/>
    <xf numFmtId="0" fontId="0" fillId="0" borderId="4" xfId="0" applyBorder="1"/>
    <xf numFmtId="0" fontId="0" fillId="0" borderId="7" xfId="0" applyBorder="1"/>
    <xf numFmtId="0" fontId="0" fillId="0" borderId="10" xfId="0" applyBorder="1"/>
    <xf numFmtId="0" fontId="0" fillId="0" borderId="5" xfId="0" applyBorder="1" applyAlignment="1">
      <alignment wrapText="1"/>
    </xf>
    <xf numFmtId="0" fontId="4" fillId="7" borderId="2" xfId="0" applyFont="1" applyFill="1"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vertical="top" wrapText="1"/>
    </xf>
    <xf numFmtId="0" fontId="0" fillId="0" borderId="5" xfId="0" applyBorder="1" applyAlignment="1">
      <alignment vertical="top"/>
    </xf>
    <xf numFmtId="0" fontId="4" fillId="7" borderId="7" xfId="0" applyFont="1" applyFill="1" applyBorder="1" applyAlignment="1">
      <alignment horizontal="left" vertical="center" wrapText="1"/>
    </xf>
    <xf numFmtId="0" fontId="5" fillId="0" borderId="12" xfId="0" applyFont="1" applyBorder="1" applyAlignment="1">
      <alignment horizontal="left" vertical="center" wrapText="1"/>
    </xf>
    <xf numFmtId="0" fontId="5" fillId="0" borderId="8" xfId="0" applyFont="1" applyBorder="1" applyAlignment="1">
      <alignment horizontal="left" vertical="center" wrapText="1"/>
    </xf>
    <xf numFmtId="0" fontId="4" fillId="7" borderId="2" xfId="0" applyFont="1" applyFill="1" applyBorder="1" applyAlignment="1">
      <alignment horizontal="center" vertical="center" wrapText="1"/>
    </xf>
    <xf numFmtId="0" fontId="0" fillId="0" borderId="3" xfId="0" applyBorder="1" applyAlignment="1">
      <alignment horizontal="center" vertical="center" wrapText="1"/>
    </xf>
    <xf numFmtId="0" fontId="4" fillId="7" borderId="3" xfId="0" applyFont="1" applyFill="1" applyBorder="1" applyAlignment="1">
      <alignment horizontal="center" vertical="center" wrapText="1"/>
    </xf>
    <xf numFmtId="0" fontId="0" fillId="0" borderId="4" xfId="0" applyBorder="1" applyAlignment="1">
      <alignment horizontal="center" vertical="center" wrapText="1"/>
    </xf>
    <xf numFmtId="0" fontId="4" fillId="7" borderId="7" xfId="0" applyFont="1" applyFill="1" applyBorder="1" applyAlignment="1">
      <alignment horizontal="center" vertical="center" wrapText="1"/>
    </xf>
    <xf numFmtId="0" fontId="0" fillId="0" borderId="8" xfId="0" applyBorder="1" applyAlignment="1">
      <alignment horizontal="center" vertical="center" wrapText="1"/>
    </xf>
    <xf numFmtId="0" fontId="0" fillId="0" borderId="7" xfId="0" applyBorder="1" applyAlignment="1">
      <alignment wrapText="1"/>
    </xf>
  </cellXfs>
  <cellStyles count="1">
    <cellStyle name="Normal" xfId="0" builtinId="0"/>
  </cellStyles>
  <dxfs count="4">
    <dxf>
      <fill>
        <patternFill>
          <bgColor rgb="FF00B050"/>
        </patternFill>
      </fill>
    </dxf>
    <dxf>
      <fill>
        <patternFill>
          <bgColor rgb="FFFFC000"/>
        </patternFill>
      </fill>
    </dxf>
    <dxf>
      <fill>
        <patternFill>
          <bgColor rgb="FFFF0000"/>
        </patternFill>
      </fill>
    </dxf>
    <dxf>
      <fill>
        <patternFill>
          <bgColor rgb="FF00B0F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25167-139B-4D03-9DBE-7022BDB00A42}">
  <dimension ref="A1:E12"/>
  <sheetViews>
    <sheetView workbookViewId="0">
      <selection activeCell="B4" sqref="B4"/>
    </sheetView>
  </sheetViews>
  <sheetFormatPr defaultColWidth="8.6640625" defaultRowHeight="14.4" x14ac:dyDescent="0.3"/>
  <cols>
    <col min="1" max="1" width="11.109375" style="57" bestFit="1" customWidth="1"/>
    <col min="2" max="3" width="11.33203125" style="57" bestFit="1" customWidth="1"/>
    <col min="4" max="4" width="96" style="57" customWidth="1"/>
    <col min="5" max="16384" width="8.6640625" style="57"/>
  </cols>
  <sheetData>
    <row r="1" spans="1:5" x14ac:dyDescent="0.3">
      <c r="A1" s="13" t="s">
        <v>5</v>
      </c>
      <c r="B1" s="13" t="s">
        <v>6</v>
      </c>
      <c r="C1" s="13" t="s">
        <v>7</v>
      </c>
      <c r="D1" s="13" t="s">
        <v>8</v>
      </c>
      <c r="E1" s="58"/>
    </row>
    <row r="2" spans="1:5" x14ac:dyDescent="0.3">
      <c r="A2" s="17">
        <v>1</v>
      </c>
      <c r="B2" s="16">
        <v>45111</v>
      </c>
      <c r="C2" s="6" t="s">
        <v>9</v>
      </c>
      <c r="D2" s="9" t="s">
        <v>30</v>
      </c>
      <c r="E2" s="59"/>
    </row>
    <row r="3" spans="1:5" x14ac:dyDescent="0.3">
      <c r="A3" s="17">
        <v>2</v>
      </c>
      <c r="B3" s="16">
        <v>45113</v>
      </c>
      <c r="C3" s="6" t="s">
        <v>9</v>
      </c>
      <c r="D3" s="9" t="s">
        <v>46</v>
      </c>
      <c r="E3" s="59"/>
    </row>
    <row r="4" spans="1:5" x14ac:dyDescent="0.3">
      <c r="A4" s="17">
        <v>2.1</v>
      </c>
      <c r="B4" s="16">
        <v>45117</v>
      </c>
      <c r="C4" s="6" t="s">
        <v>9</v>
      </c>
      <c r="D4" s="9" t="s">
        <v>51</v>
      </c>
      <c r="E4" s="59"/>
    </row>
    <row r="5" spans="1:5" x14ac:dyDescent="0.3">
      <c r="A5" s="17">
        <v>2.2000000000000002</v>
      </c>
      <c r="B5" s="16">
        <v>45128</v>
      </c>
      <c r="C5" s="6" t="s">
        <v>9</v>
      </c>
      <c r="D5" s="9" t="s">
        <v>56</v>
      </c>
      <c r="E5" s="59"/>
    </row>
    <row r="6" spans="1:5" x14ac:dyDescent="0.3">
      <c r="A6" s="17">
        <v>2.2999999999999998</v>
      </c>
      <c r="B6" s="16">
        <v>45043</v>
      </c>
      <c r="C6" s="6" t="s">
        <v>9</v>
      </c>
      <c r="D6" s="9" t="s">
        <v>62</v>
      </c>
      <c r="E6" s="59"/>
    </row>
    <row r="7" spans="1:5" x14ac:dyDescent="0.3">
      <c r="A7" s="17">
        <v>2.4</v>
      </c>
      <c r="B7" s="16">
        <v>45155</v>
      </c>
      <c r="C7" s="6" t="s">
        <v>9</v>
      </c>
      <c r="D7" s="9" t="s">
        <v>68</v>
      </c>
      <c r="E7" s="59"/>
    </row>
    <row r="8" spans="1:5" x14ac:dyDescent="0.3">
      <c r="A8" s="17">
        <v>2.5</v>
      </c>
      <c r="B8" s="16">
        <v>45180</v>
      </c>
      <c r="C8" s="6" t="s">
        <v>9</v>
      </c>
      <c r="D8" s="9" t="s">
        <v>69</v>
      </c>
      <c r="E8" s="59"/>
    </row>
    <row r="9" spans="1:5" x14ac:dyDescent="0.3">
      <c r="A9" s="17">
        <v>2.6</v>
      </c>
      <c r="B9" s="16">
        <v>45188</v>
      </c>
      <c r="C9" s="6" t="s">
        <v>9</v>
      </c>
      <c r="D9" s="9" t="s">
        <v>70</v>
      </c>
      <c r="E9" s="59"/>
    </row>
    <row r="10" spans="1:5" x14ac:dyDescent="0.3">
      <c r="A10" s="17"/>
      <c r="B10" s="16"/>
      <c r="C10" s="6"/>
      <c r="D10" s="9"/>
      <c r="E10" s="59"/>
    </row>
    <row r="11" spans="1:5" x14ac:dyDescent="0.3">
      <c r="A11" s="17"/>
      <c r="B11" s="16"/>
      <c r="C11" s="6"/>
      <c r="D11" s="9"/>
      <c r="E11" s="59"/>
    </row>
    <row r="12" spans="1:5" x14ac:dyDescent="0.3">
      <c r="A12" s="56"/>
    </row>
  </sheetData>
  <sheetProtection sheet="1" objects="1" scenarios="1" selectLockedCells="1" selectUnlockedCells="1"/>
  <mergeCells count="2">
    <mergeCell ref="A12:XFD1048576"/>
    <mergeCell ref="E1:XFD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pageSetUpPr fitToPage="1"/>
  </sheetPr>
  <dimension ref="A1:Q438"/>
  <sheetViews>
    <sheetView tabSelected="1" zoomScaleNormal="100" workbookViewId="0">
      <selection sqref="A1:L1"/>
    </sheetView>
  </sheetViews>
  <sheetFormatPr defaultRowHeight="14.4" outlineLevelRow="4" x14ac:dyDescent="0.3"/>
  <cols>
    <col min="1" max="1" width="9.109375" customWidth="1"/>
    <col min="2" max="2" width="13.88671875" style="44" customWidth="1"/>
    <col min="3" max="3" width="121.44140625" customWidth="1"/>
    <col min="4" max="4" width="53.88671875" customWidth="1"/>
    <col min="5" max="9" width="3.6640625" bestFit="1" customWidth="1"/>
    <col min="10" max="10" width="3.5546875" bestFit="1" customWidth="1"/>
    <col min="11" max="12" width="3.6640625" bestFit="1" customWidth="1"/>
    <col min="13" max="13" width="10.33203125" customWidth="1"/>
    <col min="14" max="14" width="62.88671875" customWidth="1"/>
    <col min="15" max="15" width="10.33203125" customWidth="1"/>
    <col min="16" max="16" width="53.88671875" customWidth="1"/>
    <col min="18" max="18" width="52.44140625" bestFit="1" customWidth="1"/>
    <col min="19" max="19" width="69.6640625" customWidth="1"/>
  </cols>
  <sheetData>
    <row r="1" spans="1:16" x14ac:dyDescent="0.3">
      <c r="A1" s="63" t="s">
        <v>426</v>
      </c>
      <c r="B1" s="57"/>
      <c r="C1" s="57"/>
      <c r="D1" s="57"/>
      <c r="E1" s="57"/>
      <c r="F1" s="57"/>
      <c r="G1" s="57"/>
      <c r="H1" s="57"/>
      <c r="I1" s="57"/>
      <c r="J1" s="57"/>
      <c r="K1" s="57"/>
      <c r="L1" s="57"/>
      <c r="N1" s="66" t="s">
        <v>27</v>
      </c>
      <c r="O1" s="67"/>
      <c r="P1" s="68"/>
    </row>
    <row r="2" spans="1:16" x14ac:dyDescent="0.3">
      <c r="A2" s="65" t="s">
        <v>38</v>
      </c>
      <c r="B2" s="65"/>
      <c r="C2" s="65"/>
      <c r="D2" s="65"/>
      <c r="E2" s="62"/>
      <c r="F2" s="62"/>
      <c r="G2" s="62"/>
      <c r="H2" s="62"/>
      <c r="I2" s="62"/>
      <c r="J2" s="62"/>
      <c r="K2" s="62"/>
      <c r="L2" s="62"/>
      <c r="N2" s="69" t="s">
        <v>25</v>
      </c>
      <c r="O2" s="70"/>
      <c r="P2" s="1" t="s">
        <v>1</v>
      </c>
    </row>
    <row r="3" spans="1:16" ht="31.5" customHeight="1" x14ac:dyDescent="0.3">
      <c r="A3" s="60" t="s">
        <v>71</v>
      </c>
      <c r="B3" s="60"/>
      <c r="C3" s="60"/>
      <c r="D3" s="60"/>
      <c r="E3" s="62"/>
      <c r="F3" s="62"/>
      <c r="G3" s="62"/>
      <c r="H3" s="62"/>
      <c r="I3" s="62"/>
      <c r="J3" s="62"/>
      <c r="K3" s="62"/>
      <c r="L3" s="62"/>
      <c r="N3" s="69" t="s">
        <v>26</v>
      </c>
      <c r="O3" s="70"/>
      <c r="P3" s="2" t="s">
        <v>2</v>
      </c>
    </row>
    <row r="4" spans="1:16" ht="31.5" customHeight="1" x14ac:dyDescent="0.3">
      <c r="A4" s="60" t="s">
        <v>45</v>
      </c>
      <c r="B4" s="65"/>
      <c r="C4" s="65"/>
      <c r="D4" s="65"/>
      <c r="E4" s="62"/>
      <c r="F4" s="62"/>
      <c r="G4" s="62"/>
      <c r="H4" s="62"/>
      <c r="I4" s="62"/>
      <c r="J4" s="62"/>
      <c r="K4" s="62"/>
      <c r="L4" s="62"/>
      <c r="N4" s="69" t="s">
        <v>16</v>
      </c>
      <c r="O4" s="70"/>
      <c r="P4" s="3" t="s">
        <v>3</v>
      </c>
    </row>
    <row r="5" spans="1:16" x14ac:dyDescent="0.3">
      <c r="A5" s="65" t="s">
        <v>39</v>
      </c>
      <c r="B5" s="62"/>
      <c r="C5" s="62"/>
      <c r="D5" s="62"/>
      <c r="E5" s="62"/>
      <c r="F5" s="62"/>
      <c r="G5" s="62"/>
      <c r="H5" s="62"/>
      <c r="I5" s="62"/>
      <c r="J5" s="62"/>
      <c r="K5" s="62"/>
      <c r="L5" s="62"/>
      <c r="N5" s="71" t="s">
        <v>20</v>
      </c>
      <c r="O5" s="62"/>
      <c r="P5" s="12" t="s">
        <v>4</v>
      </c>
    </row>
    <row r="7" spans="1:16" x14ac:dyDescent="0.3">
      <c r="A7" s="63" t="s">
        <v>29</v>
      </c>
      <c r="B7" s="57"/>
      <c r="C7" s="57"/>
      <c r="D7" s="57"/>
      <c r="E7" s="57"/>
      <c r="F7" s="57"/>
      <c r="G7" s="57"/>
      <c r="H7" s="57"/>
      <c r="I7" s="57"/>
      <c r="J7" s="57"/>
      <c r="K7" s="57"/>
      <c r="L7" s="57"/>
      <c r="M7" s="57"/>
      <c r="N7" s="57"/>
      <c r="O7" s="57"/>
      <c r="P7" s="64"/>
    </row>
    <row r="8" spans="1:16" x14ac:dyDescent="0.3">
      <c r="A8" s="60" t="s">
        <v>41</v>
      </c>
      <c r="B8" s="61"/>
      <c r="C8" s="60" t="s">
        <v>72</v>
      </c>
      <c r="D8" s="62"/>
      <c r="E8" s="62"/>
      <c r="F8" s="62"/>
      <c r="G8" s="62"/>
      <c r="H8" s="62"/>
      <c r="I8" s="62"/>
      <c r="J8" s="62"/>
      <c r="K8" s="62"/>
      <c r="L8" s="62"/>
      <c r="M8" s="62"/>
      <c r="N8" s="62"/>
      <c r="O8" s="62"/>
      <c r="P8" s="62"/>
    </row>
    <row r="9" spans="1:16" ht="15" customHeight="1" x14ac:dyDescent="0.3">
      <c r="A9" s="60" t="s">
        <v>28</v>
      </c>
      <c r="B9" s="61"/>
      <c r="C9" s="60" t="s">
        <v>33</v>
      </c>
      <c r="D9" s="62"/>
      <c r="E9" s="62"/>
      <c r="F9" s="62"/>
      <c r="G9" s="62"/>
      <c r="H9" s="62"/>
      <c r="I9" s="62"/>
      <c r="J9" s="62"/>
      <c r="K9" s="62"/>
      <c r="L9" s="62"/>
      <c r="M9" s="62"/>
      <c r="N9" s="62"/>
      <c r="O9" s="62"/>
      <c r="P9" s="62"/>
    </row>
    <row r="10" spans="1:16" x14ac:dyDescent="0.3">
      <c r="A10" s="60" t="s">
        <v>63</v>
      </c>
      <c r="B10" s="61"/>
      <c r="C10" s="60" t="s">
        <v>64</v>
      </c>
      <c r="D10" s="62"/>
      <c r="E10" s="62"/>
      <c r="F10" s="62"/>
      <c r="G10" s="62"/>
      <c r="H10" s="62"/>
      <c r="I10" s="62"/>
      <c r="J10" s="62"/>
      <c r="K10" s="62"/>
      <c r="L10" s="62"/>
      <c r="M10" s="62"/>
      <c r="N10" s="62"/>
      <c r="O10" s="62"/>
      <c r="P10" s="62"/>
    </row>
    <row r="11" spans="1:16" x14ac:dyDescent="0.3">
      <c r="A11" s="60" t="s">
        <v>61</v>
      </c>
      <c r="B11" s="61"/>
      <c r="C11" s="60" t="s">
        <v>76</v>
      </c>
      <c r="D11" s="62"/>
      <c r="E11" s="62"/>
      <c r="F11" s="62"/>
      <c r="G11" s="62"/>
      <c r="H11" s="62"/>
      <c r="I11" s="62"/>
      <c r="J11" s="62"/>
      <c r="K11" s="62"/>
      <c r="L11" s="62"/>
      <c r="M11" s="62"/>
      <c r="N11" s="62"/>
      <c r="O11" s="62"/>
      <c r="P11" s="62"/>
    </row>
    <row r="12" spans="1:16" ht="15" customHeight="1" x14ac:dyDescent="0.3">
      <c r="A12" s="60" t="s">
        <v>0</v>
      </c>
      <c r="B12" s="61"/>
      <c r="C12" s="60" t="s">
        <v>60</v>
      </c>
      <c r="D12" s="62"/>
      <c r="E12" s="62"/>
      <c r="F12" s="62"/>
      <c r="G12" s="62"/>
      <c r="H12" s="62"/>
      <c r="I12" s="62"/>
      <c r="J12" s="62"/>
      <c r="K12" s="62"/>
      <c r="L12" s="62"/>
      <c r="M12" s="62"/>
      <c r="N12" s="62"/>
      <c r="O12" s="62"/>
      <c r="P12" s="62"/>
    </row>
    <row r="13" spans="1:16" ht="15" customHeight="1" x14ac:dyDescent="0.3">
      <c r="A13" s="60" t="s">
        <v>55</v>
      </c>
      <c r="B13" s="61"/>
      <c r="C13" s="60" t="s">
        <v>59</v>
      </c>
      <c r="D13" s="62"/>
      <c r="E13" s="62"/>
      <c r="F13" s="62"/>
      <c r="G13" s="62"/>
      <c r="H13" s="62"/>
      <c r="I13" s="62"/>
      <c r="J13" s="62"/>
      <c r="K13" s="62"/>
      <c r="L13" s="62"/>
      <c r="M13" s="62"/>
      <c r="N13" s="62"/>
      <c r="O13" s="62"/>
      <c r="P13" s="62"/>
    </row>
    <row r="14" spans="1:16" x14ac:dyDescent="0.3">
      <c r="A14" s="60" t="s">
        <v>44</v>
      </c>
      <c r="B14" s="61"/>
      <c r="C14" s="60" t="s">
        <v>58</v>
      </c>
      <c r="D14" s="62"/>
      <c r="E14" s="62"/>
      <c r="F14" s="62"/>
      <c r="G14" s="62"/>
      <c r="H14" s="62"/>
      <c r="I14" s="62"/>
      <c r="J14" s="62"/>
      <c r="K14" s="62"/>
      <c r="L14" s="62"/>
      <c r="M14" s="62"/>
      <c r="N14" s="62"/>
      <c r="O14" s="62"/>
      <c r="P14" s="62"/>
    </row>
    <row r="15" spans="1:16" x14ac:dyDescent="0.3">
      <c r="A15" s="60" t="s">
        <v>21</v>
      </c>
      <c r="B15" s="61"/>
      <c r="C15" s="60" t="s">
        <v>73</v>
      </c>
      <c r="D15" s="62"/>
      <c r="E15" s="62"/>
      <c r="F15" s="62"/>
      <c r="G15" s="62"/>
      <c r="H15" s="62"/>
      <c r="I15" s="62"/>
      <c r="J15" s="62"/>
      <c r="K15" s="62"/>
      <c r="L15" s="62"/>
      <c r="M15" s="62"/>
      <c r="N15" s="62"/>
      <c r="O15" s="62"/>
      <c r="P15" s="62"/>
    </row>
    <row r="16" spans="1:16" x14ac:dyDescent="0.3">
      <c r="A16" s="60" t="s">
        <v>74</v>
      </c>
      <c r="B16" s="61"/>
      <c r="C16" s="60" t="s">
        <v>75</v>
      </c>
      <c r="D16" s="62"/>
      <c r="E16" s="62"/>
      <c r="F16" s="62"/>
      <c r="G16" s="62"/>
      <c r="H16" s="62"/>
      <c r="I16" s="62"/>
      <c r="J16" s="62"/>
      <c r="K16" s="62"/>
      <c r="L16" s="62"/>
      <c r="M16" s="62"/>
      <c r="N16" s="62"/>
      <c r="O16" s="62"/>
      <c r="P16" s="62"/>
    </row>
    <row r="18" spans="1:17" ht="119.25" customHeight="1" x14ac:dyDescent="0.3">
      <c r="A18" s="82" t="s">
        <v>427</v>
      </c>
      <c r="B18" s="83"/>
      <c r="C18" s="83"/>
      <c r="D18" s="84"/>
      <c r="E18" s="85" t="s">
        <v>50</v>
      </c>
      <c r="F18" s="86"/>
      <c r="G18" s="86"/>
      <c r="H18" s="86"/>
      <c r="I18" s="87" t="s">
        <v>77</v>
      </c>
      <c r="J18" s="87"/>
      <c r="K18" s="86"/>
      <c r="L18" s="88"/>
      <c r="M18" s="89" t="s">
        <v>49</v>
      </c>
      <c r="N18" s="90"/>
      <c r="O18" s="89" t="s">
        <v>65</v>
      </c>
      <c r="P18" s="90"/>
    </row>
    <row r="19" spans="1:17" ht="126" x14ac:dyDescent="0.3">
      <c r="A19" s="13" t="s">
        <v>15</v>
      </c>
      <c r="B19" s="13" t="s">
        <v>459</v>
      </c>
      <c r="C19" s="13" t="s">
        <v>47</v>
      </c>
      <c r="D19" s="13" t="s">
        <v>48</v>
      </c>
      <c r="E19" s="14" t="s">
        <v>41</v>
      </c>
      <c r="F19" s="14" t="s">
        <v>28</v>
      </c>
      <c r="G19" s="14" t="s">
        <v>63</v>
      </c>
      <c r="H19" s="20" t="s">
        <v>61</v>
      </c>
      <c r="I19" s="22" t="s">
        <v>0</v>
      </c>
      <c r="J19" s="14" t="s">
        <v>55</v>
      </c>
      <c r="K19" s="14" t="s">
        <v>43</v>
      </c>
      <c r="L19" s="14" t="s">
        <v>21</v>
      </c>
      <c r="M19" s="14" t="s">
        <v>66</v>
      </c>
      <c r="N19" s="13" t="s">
        <v>79</v>
      </c>
      <c r="O19" s="14" t="s">
        <v>67</v>
      </c>
      <c r="P19" s="13" t="s">
        <v>78</v>
      </c>
    </row>
    <row r="20" spans="1:17" ht="13.5" customHeight="1" collapsed="1" x14ac:dyDescent="0.3">
      <c r="A20" s="26">
        <v>1</v>
      </c>
      <c r="B20" s="45">
        <v>5</v>
      </c>
      <c r="C20" s="27" t="s">
        <v>428</v>
      </c>
      <c r="D20" s="27"/>
      <c r="E20" s="30"/>
      <c r="F20" s="30"/>
      <c r="G20" s="30"/>
      <c r="H20" s="36"/>
      <c r="I20" s="33"/>
      <c r="J20" s="30"/>
      <c r="K20" s="30"/>
      <c r="L20" s="30"/>
      <c r="M20" s="27"/>
      <c r="N20" s="27"/>
      <c r="O20" s="27"/>
      <c r="P20" s="27" t="s">
        <v>37</v>
      </c>
    </row>
    <row r="21" spans="1:17" ht="15" hidden="1" customHeight="1" outlineLevel="1" collapsed="1" x14ac:dyDescent="0.3">
      <c r="A21" s="26">
        <v>2</v>
      </c>
      <c r="B21" s="45">
        <v>5.0999999999999996</v>
      </c>
      <c r="C21" s="27" t="s">
        <v>491</v>
      </c>
      <c r="D21" s="27"/>
      <c r="E21" s="30"/>
      <c r="F21" s="30"/>
      <c r="G21" s="30"/>
      <c r="H21" s="36"/>
      <c r="I21" s="33"/>
      <c r="J21" s="30"/>
      <c r="K21" s="30"/>
      <c r="L21" s="30"/>
      <c r="M21" s="27"/>
      <c r="N21" s="27"/>
      <c r="O21" s="27"/>
      <c r="P21" s="27"/>
      <c r="Q21">
        <f t="shared" ref="Q21:Q81" si="0">A21-A20</f>
        <v>1</v>
      </c>
    </row>
    <row r="22" spans="1:17" hidden="1" outlineLevel="2" x14ac:dyDescent="0.3">
      <c r="A22" s="50">
        <v>3</v>
      </c>
      <c r="B22" s="46">
        <v>5.0999999999999996</v>
      </c>
      <c r="C22" s="19" t="s">
        <v>80</v>
      </c>
      <c r="D22" s="19" t="s">
        <v>439</v>
      </c>
      <c r="E22" s="31" t="s">
        <v>441</v>
      </c>
      <c r="F22" s="31"/>
      <c r="G22" s="31"/>
      <c r="H22" s="37" t="s">
        <v>441</v>
      </c>
      <c r="I22" s="34"/>
      <c r="J22" s="31"/>
      <c r="K22" s="31"/>
      <c r="L22" s="31"/>
      <c r="M22" s="19"/>
      <c r="N22" s="19"/>
      <c r="O22" s="19"/>
      <c r="P22" s="19"/>
      <c r="Q22">
        <f t="shared" si="0"/>
        <v>1</v>
      </c>
    </row>
    <row r="23" spans="1:17" hidden="1" outlineLevel="2" x14ac:dyDescent="0.3">
      <c r="A23" s="50">
        <v>4</v>
      </c>
      <c r="B23" s="46">
        <v>5.0999999999999996</v>
      </c>
      <c r="C23" s="19" t="s">
        <v>81</v>
      </c>
      <c r="D23" s="19" t="s">
        <v>440</v>
      </c>
      <c r="E23" s="31"/>
      <c r="F23" s="31"/>
      <c r="G23" s="31"/>
      <c r="H23" s="37"/>
      <c r="I23" s="34"/>
      <c r="J23" s="31"/>
      <c r="K23" s="31"/>
      <c r="L23" s="31" t="s">
        <v>441</v>
      </c>
      <c r="M23" s="19"/>
      <c r="N23" s="19"/>
      <c r="O23" s="19"/>
      <c r="P23" s="19"/>
      <c r="Q23">
        <f t="shared" si="0"/>
        <v>1</v>
      </c>
    </row>
    <row r="24" spans="1:17" hidden="1" outlineLevel="2" x14ac:dyDescent="0.3">
      <c r="A24" s="50">
        <v>5</v>
      </c>
      <c r="B24" s="46">
        <v>5.0999999999999996</v>
      </c>
      <c r="C24" s="19" t="s">
        <v>82</v>
      </c>
      <c r="D24" s="19" t="s">
        <v>440</v>
      </c>
      <c r="E24" s="31"/>
      <c r="F24" s="31"/>
      <c r="G24" s="31"/>
      <c r="H24" s="37"/>
      <c r="I24" s="34"/>
      <c r="J24" s="31"/>
      <c r="K24" s="31"/>
      <c r="L24" s="31" t="s">
        <v>441</v>
      </c>
      <c r="M24" s="19"/>
      <c r="N24" s="19"/>
      <c r="O24" s="19"/>
      <c r="P24" s="19"/>
      <c r="Q24">
        <f t="shared" si="0"/>
        <v>1</v>
      </c>
    </row>
    <row r="25" spans="1:17" ht="15" hidden="1" customHeight="1" outlineLevel="1" collapsed="1" x14ac:dyDescent="0.3">
      <c r="A25" s="26">
        <v>6</v>
      </c>
      <c r="B25" s="45">
        <v>5.2</v>
      </c>
      <c r="C25" s="27" t="s">
        <v>492</v>
      </c>
      <c r="D25" s="27"/>
      <c r="E25" s="30"/>
      <c r="F25" s="30"/>
      <c r="G25" s="30"/>
      <c r="H25" s="36"/>
      <c r="I25" s="33"/>
      <c r="J25" s="30"/>
      <c r="K25" s="30"/>
      <c r="L25" s="30"/>
      <c r="M25" s="27"/>
      <c r="N25" s="27"/>
      <c r="O25" s="27"/>
      <c r="P25" s="27"/>
      <c r="Q25">
        <f t="shared" si="0"/>
        <v>1</v>
      </c>
    </row>
    <row r="26" spans="1:17" ht="28.8" hidden="1" outlineLevel="2" x14ac:dyDescent="0.3">
      <c r="A26" s="50">
        <v>7</v>
      </c>
      <c r="B26" s="46">
        <v>5.2</v>
      </c>
      <c r="C26" s="19" t="s">
        <v>83</v>
      </c>
      <c r="D26" s="19" t="s">
        <v>443</v>
      </c>
      <c r="E26" s="31" t="s">
        <v>441</v>
      </c>
      <c r="F26" s="31"/>
      <c r="G26" s="31"/>
      <c r="H26" s="37"/>
      <c r="I26" s="34"/>
      <c r="J26" s="31"/>
      <c r="K26" s="31"/>
      <c r="L26" s="31"/>
      <c r="M26" s="19"/>
      <c r="N26" s="19"/>
      <c r="O26" s="19"/>
      <c r="P26" s="19"/>
      <c r="Q26">
        <f t="shared" si="0"/>
        <v>1</v>
      </c>
    </row>
    <row r="27" spans="1:17" ht="15" hidden="1" customHeight="1" outlineLevel="1" collapsed="1" x14ac:dyDescent="0.3">
      <c r="A27" s="26">
        <v>8</v>
      </c>
      <c r="B27" s="45">
        <v>5.3</v>
      </c>
      <c r="C27" s="27" t="s">
        <v>493</v>
      </c>
      <c r="D27" s="27"/>
      <c r="E27" s="30"/>
      <c r="F27" s="30"/>
      <c r="G27" s="30"/>
      <c r="H27" s="36"/>
      <c r="I27" s="33"/>
      <c r="J27" s="30"/>
      <c r="K27" s="30"/>
      <c r="L27" s="30"/>
      <c r="M27" s="27"/>
      <c r="N27" s="27"/>
      <c r="O27" s="27"/>
      <c r="P27" s="27"/>
      <c r="Q27">
        <f t="shared" si="0"/>
        <v>1</v>
      </c>
    </row>
    <row r="28" spans="1:17" hidden="1" outlineLevel="2" x14ac:dyDescent="0.3">
      <c r="A28" s="50">
        <v>9</v>
      </c>
      <c r="B28" s="46">
        <v>5.3</v>
      </c>
      <c r="C28" s="19" t="s">
        <v>84</v>
      </c>
      <c r="D28" s="19" t="s">
        <v>442</v>
      </c>
      <c r="E28" s="31" t="s">
        <v>441</v>
      </c>
      <c r="F28" s="31"/>
      <c r="G28" s="31"/>
      <c r="H28" s="37" t="s">
        <v>441</v>
      </c>
      <c r="I28" s="34"/>
      <c r="J28" s="31"/>
      <c r="K28" s="31"/>
      <c r="L28" s="31"/>
      <c r="M28" s="19"/>
      <c r="N28" s="19"/>
      <c r="O28" s="19"/>
      <c r="P28" s="19"/>
      <c r="Q28">
        <f t="shared" si="0"/>
        <v>1</v>
      </c>
    </row>
    <row r="29" spans="1:17" hidden="1" outlineLevel="2" x14ac:dyDescent="0.3">
      <c r="A29" s="50">
        <v>10</v>
      </c>
      <c r="B29" s="46">
        <v>5.3</v>
      </c>
      <c r="C29" s="29" t="s">
        <v>85</v>
      </c>
      <c r="D29" s="42"/>
      <c r="E29" s="39"/>
      <c r="F29" s="39"/>
      <c r="G29" s="39"/>
      <c r="H29" s="40"/>
      <c r="I29" s="41"/>
      <c r="J29" s="39"/>
      <c r="K29" s="39"/>
      <c r="L29" s="39"/>
      <c r="M29" s="42"/>
      <c r="N29" s="19"/>
      <c r="O29" s="19"/>
      <c r="P29" s="19"/>
      <c r="Q29">
        <f t="shared" si="0"/>
        <v>1</v>
      </c>
    </row>
    <row r="30" spans="1:17" ht="34.5" hidden="1" customHeight="1" outlineLevel="2" x14ac:dyDescent="0.3">
      <c r="A30" s="50">
        <v>11</v>
      </c>
      <c r="B30" s="46">
        <v>5.3</v>
      </c>
      <c r="C30" s="19" t="s">
        <v>86</v>
      </c>
      <c r="D30" s="19" t="s">
        <v>439</v>
      </c>
      <c r="E30" s="31" t="s">
        <v>441</v>
      </c>
      <c r="F30" s="31"/>
      <c r="G30" s="31" t="s">
        <v>441</v>
      </c>
      <c r="H30" s="37"/>
      <c r="I30" s="34"/>
      <c r="J30" s="31"/>
      <c r="K30" s="31"/>
      <c r="L30" s="31"/>
      <c r="M30" s="19"/>
      <c r="N30" s="19"/>
      <c r="O30" s="19"/>
      <c r="P30" s="19"/>
      <c r="Q30">
        <f t="shared" si="0"/>
        <v>1</v>
      </c>
    </row>
    <row r="31" spans="1:17" ht="21.75" hidden="1" customHeight="1" outlineLevel="2" x14ac:dyDescent="0.3">
      <c r="A31" s="50">
        <v>12</v>
      </c>
      <c r="B31" s="46">
        <v>5.3</v>
      </c>
      <c r="C31" s="19" t="s">
        <v>87</v>
      </c>
      <c r="D31" s="19" t="s">
        <v>444</v>
      </c>
      <c r="E31" s="31" t="s">
        <v>441</v>
      </c>
      <c r="F31" s="31"/>
      <c r="G31" s="31" t="s">
        <v>441</v>
      </c>
      <c r="H31" s="37"/>
      <c r="I31" s="34"/>
      <c r="J31" s="31"/>
      <c r="K31" s="31"/>
      <c r="L31" s="31"/>
      <c r="M31" s="19"/>
      <c r="N31" s="19"/>
      <c r="O31" s="19"/>
      <c r="P31" s="19"/>
      <c r="Q31">
        <f t="shared" si="0"/>
        <v>1</v>
      </c>
    </row>
    <row r="32" spans="1:17" ht="15" hidden="1" customHeight="1" outlineLevel="1" collapsed="1" x14ac:dyDescent="0.3">
      <c r="A32" s="26">
        <v>13</v>
      </c>
      <c r="B32" s="45">
        <v>5.4</v>
      </c>
      <c r="C32" s="27" t="s">
        <v>494</v>
      </c>
      <c r="D32" s="27"/>
      <c r="E32" s="30"/>
      <c r="F32" s="30"/>
      <c r="G32" s="30"/>
      <c r="H32" s="36"/>
      <c r="I32" s="33"/>
      <c r="J32" s="30"/>
      <c r="K32" s="30"/>
      <c r="L32" s="30"/>
      <c r="M32" s="27"/>
      <c r="N32" s="27"/>
      <c r="O32" s="27"/>
      <c r="P32" s="27"/>
      <c r="Q32">
        <f t="shared" si="0"/>
        <v>1</v>
      </c>
    </row>
    <row r="33" spans="1:17" hidden="1" outlineLevel="2" x14ac:dyDescent="0.3">
      <c r="A33" s="50">
        <v>14</v>
      </c>
      <c r="B33" s="46">
        <v>5.4</v>
      </c>
      <c r="C33" s="19" t="s">
        <v>88</v>
      </c>
      <c r="D33" s="19"/>
      <c r="E33" s="31" t="s">
        <v>441</v>
      </c>
      <c r="F33" s="31"/>
      <c r="G33" s="31"/>
      <c r="H33" s="37"/>
      <c r="I33" s="34" t="s">
        <v>441</v>
      </c>
      <c r="J33" s="31"/>
      <c r="K33" s="31"/>
      <c r="L33" s="31"/>
      <c r="M33" s="19"/>
      <c r="N33" s="19"/>
      <c r="O33" s="19"/>
      <c r="P33" s="19"/>
      <c r="Q33">
        <f t="shared" si="0"/>
        <v>1</v>
      </c>
    </row>
    <row r="34" spans="1:17" hidden="1" outlineLevel="2" x14ac:dyDescent="0.3">
      <c r="A34" s="50">
        <v>15</v>
      </c>
      <c r="B34" s="46">
        <v>5.4</v>
      </c>
      <c r="C34" s="19" t="s">
        <v>89</v>
      </c>
      <c r="D34" s="19"/>
      <c r="E34" s="31"/>
      <c r="F34" s="31"/>
      <c r="G34" s="31"/>
      <c r="H34" s="37"/>
      <c r="I34" s="34" t="s">
        <v>441</v>
      </c>
      <c r="J34" s="31"/>
      <c r="K34" s="31"/>
      <c r="L34" s="31"/>
      <c r="M34" s="19"/>
      <c r="N34" s="19"/>
      <c r="O34" s="19"/>
      <c r="P34" s="19"/>
      <c r="Q34">
        <f t="shared" si="0"/>
        <v>1</v>
      </c>
    </row>
    <row r="35" spans="1:17" hidden="1" outlineLevel="2" x14ac:dyDescent="0.3">
      <c r="A35" s="50">
        <v>16</v>
      </c>
      <c r="B35" s="46">
        <v>5.4</v>
      </c>
      <c r="C35" s="19" t="s">
        <v>445</v>
      </c>
      <c r="D35" s="19"/>
      <c r="E35" s="31" t="s">
        <v>441</v>
      </c>
      <c r="F35" s="31"/>
      <c r="G35" s="31"/>
      <c r="H35" s="37"/>
      <c r="I35" s="34"/>
      <c r="J35" s="31"/>
      <c r="K35" s="31"/>
      <c r="L35" s="31"/>
      <c r="M35" s="19"/>
      <c r="N35" s="19"/>
      <c r="O35" s="19"/>
      <c r="P35" s="19"/>
      <c r="Q35">
        <f t="shared" si="0"/>
        <v>1</v>
      </c>
    </row>
    <row r="36" spans="1:17" ht="15" hidden="1" customHeight="1" outlineLevel="1" collapsed="1" x14ac:dyDescent="0.3">
      <c r="A36" s="26">
        <v>17</v>
      </c>
      <c r="B36" s="45">
        <v>5.5</v>
      </c>
      <c r="C36" s="27" t="s">
        <v>495</v>
      </c>
      <c r="D36" s="27"/>
      <c r="E36" s="30"/>
      <c r="F36" s="30"/>
      <c r="G36" s="30"/>
      <c r="H36" s="36"/>
      <c r="I36" s="33"/>
      <c r="J36" s="30"/>
      <c r="K36" s="30"/>
      <c r="L36" s="30"/>
      <c r="M36" s="27"/>
      <c r="N36" s="27"/>
      <c r="O36" s="27"/>
      <c r="P36" s="27"/>
      <c r="Q36">
        <f t="shared" si="0"/>
        <v>1</v>
      </c>
    </row>
    <row r="37" spans="1:17" hidden="1" outlineLevel="2" x14ac:dyDescent="0.3">
      <c r="A37" s="50">
        <v>18</v>
      </c>
      <c r="B37" s="46">
        <v>5.5</v>
      </c>
      <c r="C37" s="19" t="s">
        <v>90</v>
      </c>
      <c r="D37" s="19" t="s">
        <v>489</v>
      </c>
      <c r="E37" s="31" t="s">
        <v>441</v>
      </c>
      <c r="F37" s="31"/>
      <c r="G37" s="31"/>
      <c r="H37" s="37" t="s">
        <v>441</v>
      </c>
      <c r="I37" s="34"/>
      <c r="J37" s="31"/>
      <c r="K37" s="31"/>
      <c r="L37" s="31"/>
      <c r="M37" s="19"/>
      <c r="N37" s="19"/>
      <c r="O37" s="19"/>
      <c r="P37" s="19"/>
      <c r="Q37">
        <f t="shared" si="0"/>
        <v>1</v>
      </c>
    </row>
    <row r="38" spans="1:17" ht="15" hidden="1" customHeight="1" outlineLevel="2" collapsed="1" x14ac:dyDescent="0.3">
      <c r="A38" s="26">
        <v>19</v>
      </c>
      <c r="B38" s="45" t="s">
        <v>91</v>
      </c>
      <c r="C38" s="27" t="s">
        <v>516</v>
      </c>
      <c r="D38" s="27"/>
      <c r="E38" s="30"/>
      <c r="F38" s="30"/>
      <c r="G38" s="30"/>
      <c r="H38" s="36"/>
      <c r="I38" s="33"/>
      <c r="J38" s="30"/>
      <c r="K38" s="30"/>
      <c r="L38" s="30"/>
      <c r="M38" s="27"/>
      <c r="N38" s="27"/>
      <c r="O38" s="27"/>
      <c r="P38" s="27"/>
      <c r="Q38">
        <f t="shared" si="0"/>
        <v>1</v>
      </c>
    </row>
    <row r="39" spans="1:17" ht="28.8" hidden="1" outlineLevel="3" x14ac:dyDescent="0.3">
      <c r="A39" s="50">
        <v>20</v>
      </c>
      <c r="B39" s="46" t="s">
        <v>91</v>
      </c>
      <c r="C39" s="19" t="s">
        <v>92</v>
      </c>
      <c r="D39" s="19"/>
      <c r="E39" s="31" t="s">
        <v>441</v>
      </c>
      <c r="F39" s="31"/>
      <c r="G39" s="31" t="s">
        <v>441</v>
      </c>
      <c r="H39" s="37"/>
      <c r="I39" s="34"/>
      <c r="J39" s="31"/>
      <c r="K39" s="31"/>
      <c r="L39" s="31"/>
      <c r="M39" s="19"/>
      <c r="N39" s="19"/>
      <c r="O39" s="19"/>
      <c r="P39" s="19"/>
      <c r="Q39">
        <f t="shared" si="0"/>
        <v>1</v>
      </c>
    </row>
    <row r="40" spans="1:17" hidden="1" outlineLevel="3" x14ac:dyDescent="0.3">
      <c r="A40" s="50">
        <v>21</v>
      </c>
      <c r="B40" s="46" t="s">
        <v>91</v>
      </c>
      <c r="C40" s="19" t="s">
        <v>93</v>
      </c>
      <c r="D40" s="19"/>
      <c r="E40" s="31" t="s">
        <v>441</v>
      </c>
      <c r="F40" s="31"/>
      <c r="G40" s="31" t="s">
        <v>441</v>
      </c>
      <c r="H40" s="37"/>
      <c r="I40" s="34"/>
      <c r="J40" s="31"/>
      <c r="K40" s="31"/>
      <c r="L40" s="31"/>
      <c r="M40" s="19"/>
      <c r="N40" s="19"/>
      <c r="O40" s="19"/>
      <c r="P40" s="19"/>
      <c r="Q40">
        <f t="shared" si="0"/>
        <v>1</v>
      </c>
    </row>
    <row r="41" spans="1:17" hidden="1" outlineLevel="3" x14ac:dyDescent="0.3">
      <c r="A41" s="50">
        <v>22</v>
      </c>
      <c r="B41" s="46" t="s">
        <v>91</v>
      </c>
      <c r="C41" s="19" t="s">
        <v>94</v>
      </c>
      <c r="D41" s="19"/>
      <c r="E41" s="31" t="s">
        <v>441</v>
      </c>
      <c r="F41" s="31"/>
      <c r="G41" s="31"/>
      <c r="H41" s="37"/>
      <c r="I41" s="34"/>
      <c r="J41" s="31"/>
      <c r="K41" s="31"/>
      <c r="L41" s="31" t="s">
        <v>441</v>
      </c>
      <c r="M41" s="19"/>
      <c r="N41" s="19"/>
      <c r="O41" s="19"/>
      <c r="P41" s="19"/>
      <c r="Q41">
        <f t="shared" si="0"/>
        <v>1</v>
      </c>
    </row>
    <row r="42" spans="1:17" ht="43.2" hidden="1" outlineLevel="3" x14ac:dyDescent="0.3">
      <c r="A42" s="50">
        <v>23</v>
      </c>
      <c r="B42" s="46" t="s">
        <v>91</v>
      </c>
      <c r="C42" s="19" t="s">
        <v>95</v>
      </c>
      <c r="D42" s="19"/>
      <c r="E42" s="31"/>
      <c r="F42" s="31" t="s">
        <v>441</v>
      </c>
      <c r="G42" s="31"/>
      <c r="H42" s="37"/>
      <c r="I42" s="34"/>
      <c r="J42" s="31"/>
      <c r="K42" s="31"/>
      <c r="L42" s="31" t="s">
        <v>441</v>
      </c>
      <c r="M42" s="19"/>
      <c r="N42" s="19"/>
      <c r="O42" s="19"/>
      <c r="P42" s="19"/>
      <c r="Q42">
        <f t="shared" si="0"/>
        <v>1</v>
      </c>
    </row>
    <row r="43" spans="1:17" ht="28.8" hidden="1" outlineLevel="3" x14ac:dyDescent="0.3">
      <c r="A43" s="50">
        <v>24</v>
      </c>
      <c r="B43" s="46" t="s">
        <v>91</v>
      </c>
      <c r="C43" s="19" t="s">
        <v>96</v>
      </c>
      <c r="D43" s="19"/>
      <c r="E43" s="31"/>
      <c r="F43" s="31"/>
      <c r="G43" s="31"/>
      <c r="H43" s="37"/>
      <c r="I43" s="34"/>
      <c r="J43" s="31"/>
      <c r="K43" s="31"/>
      <c r="L43" s="31" t="s">
        <v>441</v>
      </c>
      <c r="M43" s="19"/>
      <c r="N43" s="19"/>
      <c r="O43" s="19"/>
      <c r="P43" s="19"/>
      <c r="Q43">
        <f t="shared" si="0"/>
        <v>1</v>
      </c>
    </row>
    <row r="44" spans="1:17" ht="15" hidden="1" customHeight="1" outlineLevel="2" collapsed="1" x14ac:dyDescent="0.3">
      <c r="A44" s="26">
        <v>25</v>
      </c>
      <c r="B44" s="45" t="s">
        <v>97</v>
      </c>
      <c r="C44" s="27" t="s">
        <v>517</v>
      </c>
      <c r="D44" s="27"/>
      <c r="E44" s="30"/>
      <c r="F44" s="30"/>
      <c r="G44" s="30"/>
      <c r="H44" s="36"/>
      <c r="I44" s="33"/>
      <c r="J44" s="30"/>
      <c r="K44" s="30"/>
      <c r="L44" s="30"/>
      <c r="M44" s="27"/>
      <c r="N44" s="27"/>
      <c r="O44" s="27"/>
      <c r="P44" s="27"/>
      <c r="Q44">
        <f t="shared" si="0"/>
        <v>1</v>
      </c>
    </row>
    <row r="45" spans="1:17" ht="144" hidden="1" outlineLevel="3" x14ac:dyDescent="0.3">
      <c r="A45" s="50">
        <v>26</v>
      </c>
      <c r="B45" s="46" t="s">
        <v>97</v>
      </c>
      <c r="C45" s="19" t="s">
        <v>98</v>
      </c>
      <c r="D45" s="19"/>
      <c r="E45" s="31" t="s">
        <v>441</v>
      </c>
      <c r="F45" s="31"/>
      <c r="G45" s="31"/>
      <c r="H45" s="37" t="s">
        <v>441</v>
      </c>
      <c r="I45" s="34"/>
      <c r="J45" s="31"/>
      <c r="K45" s="31"/>
      <c r="L45" s="31"/>
      <c r="M45" s="19"/>
      <c r="N45" s="19"/>
      <c r="O45" s="19"/>
      <c r="P45" s="19"/>
      <c r="Q45">
        <f t="shared" si="0"/>
        <v>1</v>
      </c>
    </row>
    <row r="46" spans="1:17" hidden="1" outlineLevel="3" x14ac:dyDescent="0.3">
      <c r="A46" s="50">
        <v>27</v>
      </c>
      <c r="B46" s="46" t="s">
        <v>97</v>
      </c>
      <c r="C46" s="19" t="s">
        <v>99</v>
      </c>
      <c r="D46" s="19"/>
      <c r="E46" s="31" t="s">
        <v>441</v>
      </c>
      <c r="F46" s="31"/>
      <c r="G46" s="31"/>
      <c r="H46" s="37"/>
      <c r="I46" s="34" t="s">
        <v>441</v>
      </c>
      <c r="J46" s="31"/>
      <c r="K46" s="31"/>
      <c r="L46" s="31"/>
      <c r="M46" s="19"/>
      <c r="N46" s="19"/>
      <c r="O46" s="19"/>
      <c r="P46" s="19"/>
      <c r="Q46">
        <f t="shared" si="0"/>
        <v>1</v>
      </c>
    </row>
    <row r="47" spans="1:17" hidden="1" outlineLevel="3" x14ac:dyDescent="0.3">
      <c r="A47" s="50">
        <v>28</v>
      </c>
      <c r="B47" s="46" t="s">
        <v>97</v>
      </c>
      <c r="C47" s="19" t="s">
        <v>100</v>
      </c>
      <c r="D47" s="19" t="s">
        <v>446</v>
      </c>
      <c r="E47" s="31"/>
      <c r="F47" s="31"/>
      <c r="G47" s="31"/>
      <c r="H47" s="37"/>
      <c r="I47" s="34"/>
      <c r="J47" s="31"/>
      <c r="K47" s="31"/>
      <c r="L47" s="31" t="s">
        <v>441</v>
      </c>
      <c r="M47" s="19"/>
      <c r="N47" s="19"/>
      <c r="O47" s="19"/>
      <c r="P47" s="19"/>
      <c r="Q47">
        <f t="shared" si="0"/>
        <v>1</v>
      </c>
    </row>
    <row r="48" spans="1:17" ht="28.8" hidden="1" outlineLevel="3" x14ac:dyDescent="0.3">
      <c r="A48" s="50">
        <v>29</v>
      </c>
      <c r="B48" s="46" t="s">
        <v>97</v>
      </c>
      <c r="C48" s="19" t="s">
        <v>447</v>
      </c>
      <c r="D48" s="19"/>
      <c r="E48" s="31"/>
      <c r="F48" s="31"/>
      <c r="G48" s="31" t="s">
        <v>441</v>
      </c>
      <c r="H48" s="37"/>
      <c r="I48" s="34"/>
      <c r="J48" s="31"/>
      <c r="K48" s="31"/>
      <c r="L48" s="31"/>
      <c r="M48" s="19"/>
      <c r="N48" s="19"/>
      <c r="O48" s="19"/>
      <c r="P48" s="19"/>
      <c r="Q48">
        <f t="shared" si="0"/>
        <v>1</v>
      </c>
    </row>
    <row r="49" spans="1:17" hidden="1" outlineLevel="3" x14ac:dyDescent="0.3">
      <c r="A49" s="50">
        <v>30</v>
      </c>
      <c r="B49" s="46" t="s">
        <v>97</v>
      </c>
      <c r="C49" s="19" t="s">
        <v>101</v>
      </c>
      <c r="D49" s="19"/>
      <c r="E49" s="31"/>
      <c r="F49" s="31"/>
      <c r="G49" s="31" t="s">
        <v>441</v>
      </c>
      <c r="H49" s="37"/>
      <c r="I49" s="34"/>
      <c r="J49" s="31"/>
      <c r="K49" s="31"/>
      <c r="L49" s="31"/>
      <c r="M49" s="19"/>
      <c r="N49" s="19"/>
      <c r="O49" s="19"/>
      <c r="P49" s="19"/>
      <c r="Q49">
        <f t="shared" si="0"/>
        <v>1</v>
      </c>
    </row>
    <row r="50" spans="1:17" ht="28.8" hidden="1" outlineLevel="3" x14ac:dyDescent="0.3">
      <c r="A50" s="50">
        <v>31</v>
      </c>
      <c r="B50" s="46" t="s">
        <v>97</v>
      </c>
      <c r="C50" s="19" t="s">
        <v>102</v>
      </c>
      <c r="D50" s="19"/>
      <c r="E50" s="31"/>
      <c r="F50" s="31"/>
      <c r="G50" s="31" t="s">
        <v>441</v>
      </c>
      <c r="H50" s="37"/>
      <c r="I50" s="34"/>
      <c r="J50" s="31"/>
      <c r="K50" s="31"/>
      <c r="L50" s="31"/>
      <c r="M50" s="19"/>
      <c r="N50" s="19"/>
      <c r="O50" s="19"/>
      <c r="P50" s="19"/>
      <c r="Q50">
        <f t="shared" si="0"/>
        <v>1</v>
      </c>
    </row>
    <row r="51" spans="1:17" ht="43.2" hidden="1" outlineLevel="3" x14ac:dyDescent="0.3">
      <c r="A51" s="50">
        <v>32</v>
      </c>
      <c r="B51" s="46" t="s">
        <v>97</v>
      </c>
      <c r="C51" s="19" t="s">
        <v>448</v>
      </c>
      <c r="D51" s="19"/>
      <c r="E51" s="31"/>
      <c r="F51" s="31"/>
      <c r="G51" s="31" t="s">
        <v>441</v>
      </c>
      <c r="H51" s="37"/>
      <c r="I51" s="34"/>
      <c r="J51" s="31"/>
      <c r="K51" s="31"/>
      <c r="L51" s="31"/>
      <c r="M51" s="19"/>
      <c r="N51" s="19"/>
      <c r="O51" s="19"/>
      <c r="P51" s="19"/>
      <c r="Q51">
        <f t="shared" si="0"/>
        <v>1</v>
      </c>
    </row>
    <row r="52" spans="1:17" hidden="1" outlineLevel="3" x14ac:dyDescent="0.3">
      <c r="A52" s="50">
        <v>33</v>
      </c>
      <c r="B52" s="46" t="s">
        <v>97</v>
      </c>
      <c r="C52" s="19" t="s">
        <v>103</v>
      </c>
      <c r="D52" s="19"/>
      <c r="E52" s="31"/>
      <c r="F52" s="31"/>
      <c r="G52" s="31"/>
      <c r="H52" s="37"/>
      <c r="I52" s="34"/>
      <c r="J52" s="31"/>
      <c r="K52" s="31"/>
      <c r="L52" s="31"/>
      <c r="M52" s="19"/>
      <c r="N52" s="19"/>
      <c r="O52" s="19"/>
      <c r="P52" s="19"/>
      <c r="Q52">
        <f t="shared" si="0"/>
        <v>1</v>
      </c>
    </row>
    <row r="53" spans="1:17" ht="28.8" hidden="1" outlineLevel="3" x14ac:dyDescent="0.3">
      <c r="A53" s="50">
        <v>34</v>
      </c>
      <c r="B53" s="46" t="s">
        <v>97</v>
      </c>
      <c r="C53" s="19" t="s">
        <v>449</v>
      </c>
      <c r="D53" s="19"/>
      <c r="E53" s="31"/>
      <c r="F53" s="31"/>
      <c r="G53" s="31"/>
      <c r="H53" s="37"/>
      <c r="I53" s="34"/>
      <c r="J53" s="31"/>
      <c r="K53" s="31"/>
      <c r="L53" s="31"/>
      <c r="M53" s="19"/>
      <c r="N53" s="19"/>
      <c r="O53" s="19"/>
      <c r="P53" s="19"/>
      <c r="Q53">
        <f t="shared" si="0"/>
        <v>1</v>
      </c>
    </row>
    <row r="54" spans="1:17" hidden="1" outlineLevel="3" x14ac:dyDescent="0.3">
      <c r="A54" s="50">
        <v>35</v>
      </c>
      <c r="B54" s="46" t="s">
        <v>97</v>
      </c>
      <c r="C54" s="29" t="s">
        <v>450</v>
      </c>
      <c r="D54" s="42"/>
      <c r="E54" s="39"/>
      <c r="F54" s="39"/>
      <c r="G54" s="39"/>
      <c r="H54" s="40"/>
      <c r="I54" s="41"/>
      <c r="J54" s="39"/>
      <c r="K54" s="39"/>
      <c r="L54" s="39"/>
      <c r="M54" s="19"/>
      <c r="N54" s="19"/>
      <c r="O54" s="19"/>
      <c r="P54" s="19"/>
      <c r="Q54">
        <f t="shared" si="0"/>
        <v>1</v>
      </c>
    </row>
    <row r="55" spans="1:17" hidden="1" outlineLevel="3" x14ac:dyDescent="0.3">
      <c r="A55" s="50"/>
      <c r="B55" s="46"/>
      <c r="C55" s="19" t="s">
        <v>451</v>
      </c>
      <c r="D55" s="19"/>
      <c r="E55" s="31"/>
      <c r="F55" s="31"/>
      <c r="G55" s="31"/>
      <c r="H55" s="37"/>
      <c r="I55" s="34"/>
      <c r="J55" s="31" t="s">
        <v>441</v>
      </c>
      <c r="K55" s="31" t="s">
        <v>441</v>
      </c>
      <c r="L55" s="31"/>
      <c r="M55" s="19"/>
      <c r="N55" s="19"/>
      <c r="O55" s="19"/>
      <c r="P55" s="19"/>
      <c r="Q55">
        <f t="shared" si="0"/>
        <v>-35</v>
      </c>
    </row>
    <row r="56" spans="1:17" hidden="1" outlineLevel="3" x14ac:dyDescent="0.3">
      <c r="A56" s="50">
        <v>36</v>
      </c>
      <c r="B56" s="46" t="s">
        <v>97</v>
      </c>
      <c r="C56" s="19" t="s">
        <v>104</v>
      </c>
      <c r="D56" s="19"/>
      <c r="E56" s="31"/>
      <c r="F56" s="31"/>
      <c r="G56" s="31"/>
      <c r="H56" s="37" t="s">
        <v>441</v>
      </c>
      <c r="I56" s="34"/>
      <c r="J56" s="31"/>
      <c r="K56" s="31"/>
      <c r="L56" s="31"/>
      <c r="M56" s="19"/>
      <c r="N56" s="19"/>
      <c r="O56" s="19"/>
      <c r="P56" s="19"/>
      <c r="Q56">
        <f t="shared" si="0"/>
        <v>36</v>
      </c>
    </row>
    <row r="57" spans="1:17" ht="28.8" hidden="1" outlineLevel="3" x14ac:dyDescent="0.3">
      <c r="A57" s="50">
        <v>37</v>
      </c>
      <c r="B57" s="46" t="s">
        <v>97</v>
      </c>
      <c r="C57" s="19" t="s">
        <v>105</v>
      </c>
      <c r="D57" s="19"/>
      <c r="E57" s="31" t="s">
        <v>441</v>
      </c>
      <c r="F57" s="31"/>
      <c r="G57" s="31"/>
      <c r="H57" s="37" t="s">
        <v>441</v>
      </c>
      <c r="I57" s="34"/>
      <c r="J57" s="31"/>
      <c r="K57" s="31"/>
      <c r="L57" s="31"/>
      <c r="M57" s="19"/>
      <c r="N57" s="19"/>
      <c r="O57" s="19"/>
      <c r="P57" s="19"/>
      <c r="Q57">
        <f t="shared" si="0"/>
        <v>1</v>
      </c>
    </row>
    <row r="58" spans="1:17" ht="15" hidden="1" customHeight="1" outlineLevel="2" collapsed="1" x14ac:dyDescent="0.3">
      <c r="A58" s="26">
        <v>42</v>
      </c>
      <c r="B58" s="45" t="s">
        <v>106</v>
      </c>
      <c r="C58" s="27" t="s">
        <v>518</v>
      </c>
      <c r="D58" s="27"/>
      <c r="E58" s="30"/>
      <c r="F58" s="30"/>
      <c r="G58" s="30"/>
      <c r="H58" s="36"/>
      <c r="I58" s="33"/>
      <c r="J58" s="30"/>
      <c r="K58" s="30"/>
      <c r="L58" s="30"/>
      <c r="M58" s="27"/>
      <c r="N58" s="27"/>
      <c r="O58" s="27"/>
      <c r="P58" s="27"/>
      <c r="Q58">
        <f t="shared" si="0"/>
        <v>5</v>
      </c>
    </row>
    <row r="59" spans="1:17" ht="129.6" hidden="1" outlineLevel="3" x14ac:dyDescent="0.3">
      <c r="A59" s="50">
        <v>43</v>
      </c>
      <c r="B59" s="46" t="s">
        <v>106</v>
      </c>
      <c r="C59" s="19" t="s">
        <v>107</v>
      </c>
      <c r="D59" s="19"/>
      <c r="E59" s="31" t="s">
        <v>441</v>
      </c>
      <c r="F59" s="31"/>
      <c r="G59" s="31"/>
      <c r="H59" s="37" t="s">
        <v>441</v>
      </c>
      <c r="I59" s="34"/>
      <c r="J59" s="31"/>
      <c r="K59" s="31"/>
      <c r="L59" s="31"/>
      <c r="M59" s="19"/>
      <c r="N59" s="19"/>
      <c r="O59" s="19"/>
      <c r="P59" s="19"/>
      <c r="Q59">
        <f t="shared" si="0"/>
        <v>1</v>
      </c>
    </row>
    <row r="60" spans="1:17" ht="15" hidden="1" customHeight="1" outlineLevel="2" collapsed="1" x14ac:dyDescent="0.3">
      <c r="A60" s="26">
        <v>44</v>
      </c>
      <c r="B60" s="45" t="s">
        <v>108</v>
      </c>
      <c r="C60" s="27" t="s">
        <v>519</v>
      </c>
      <c r="D60" s="27"/>
      <c r="E60" s="30"/>
      <c r="F60" s="30"/>
      <c r="G60" s="30"/>
      <c r="H60" s="36"/>
      <c r="I60" s="33"/>
      <c r="J60" s="30"/>
      <c r="K60" s="30"/>
      <c r="L60" s="30"/>
      <c r="M60" s="27"/>
      <c r="N60" s="27"/>
      <c r="O60" s="27"/>
      <c r="P60" s="27"/>
      <c r="Q60">
        <f t="shared" si="0"/>
        <v>1</v>
      </c>
    </row>
    <row r="61" spans="1:17" ht="72" hidden="1" outlineLevel="3" x14ac:dyDescent="0.3">
      <c r="A61" s="50">
        <v>45</v>
      </c>
      <c r="B61" s="46" t="s">
        <v>108</v>
      </c>
      <c r="C61" s="19" t="s">
        <v>109</v>
      </c>
      <c r="D61" s="19"/>
      <c r="E61" s="31" t="s">
        <v>441</v>
      </c>
      <c r="F61" s="31"/>
      <c r="G61" s="31"/>
      <c r="H61" s="37" t="s">
        <v>441</v>
      </c>
      <c r="I61" s="34"/>
      <c r="J61" s="31"/>
      <c r="K61" s="31"/>
      <c r="L61" s="31"/>
      <c r="M61" s="19"/>
      <c r="N61" s="19"/>
      <c r="O61" s="19"/>
      <c r="P61" s="19"/>
      <c r="Q61">
        <f t="shared" si="0"/>
        <v>1</v>
      </c>
    </row>
    <row r="62" spans="1:17" hidden="1" outlineLevel="3" x14ac:dyDescent="0.3">
      <c r="A62" s="50">
        <v>46</v>
      </c>
      <c r="B62" s="46" t="s">
        <v>108</v>
      </c>
      <c r="C62" s="19" t="s">
        <v>110</v>
      </c>
      <c r="D62" s="19"/>
      <c r="E62" s="31" t="s">
        <v>441</v>
      </c>
      <c r="F62" s="31"/>
      <c r="G62" s="31"/>
      <c r="H62" s="37"/>
      <c r="I62" s="34"/>
      <c r="J62" s="31"/>
      <c r="K62" s="31"/>
      <c r="L62" s="31" t="s">
        <v>441</v>
      </c>
      <c r="M62" s="19"/>
      <c r="N62" s="19"/>
      <c r="O62" s="19"/>
      <c r="P62" s="19"/>
      <c r="Q62">
        <f t="shared" si="0"/>
        <v>1</v>
      </c>
    </row>
    <row r="63" spans="1:17" ht="15" customHeight="1" collapsed="1" x14ac:dyDescent="0.3">
      <c r="A63" s="26">
        <v>47</v>
      </c>
      <c r="B63" s="45">
        <v>6</v>
      </c>
      <c r="C63" s="27" t="s">
        <v>429</v>
      </c>
      <c r="D63" s="27"/>
      <c r="E63" s="30"/>
      <c r="F63" s="30"/>
      <c r="G63" s="30"/>
      <c r="H63" s="36"/>
      <c r="I63" s="33"/>
      <c r="J63" s="30"/>
      <c r="K63" s="30"/>
      <c r="L63" s="30"/>
      <c r="M63" s="27"/>
      <c r="N63" s="27"/>
      <c r="O63" s="27"/>
      <c r="P63" s="27"/>
      <c r="Q63">
        <f t="shared" si="0"/>
        <v>1</v>
      </c>
    </row>
    <row r="64" spans="1:17" ht="15" hidden="1" customHeight="1" outlineLevel="1" collapsed="1" x14ac:dyDescent="0.3">
      <c r="A64" s="26">
        <v>48</v>
      </c>
      <c r="B64" s="45">
        <v>6.1</v>
      </c>
      <c r="C64" s="27" t="s">
        <v>496</v>
      </c>
      <c r="D64" s="27"/>
      <c r="E64" s="30"/>
      <c r="F64" s="30"/>
      <c r="G64" s="30"/>
      <c r="H64" s="36"/>
      <c r="I64" s="33"/>
      <c r="J64" s="30"/>
      <c r="K64" s="30"/>
      <c r="L64" s="30"/>
      <c r="M64" s="27"/>
      <c r="N64" s="27"/>
      <c r="O64" s="27"/>
      <c r="P64" s="27"/>
      <c r="Q64">
        <f t="shared" si="0"/>
        <v>1</v>
      </c>
    </row>
    <row r="65" spans="1:17" ht="28.8" hidden="1" outlineLevel="2" x14ac:dyDescent="0.3">
      <c r="A65" s="50">
        <v>49</v>
      </c>
      <c r="B65" s="46">
        <v>6.1</v>
      </c>
      <c r="C65" s="19" t="s">
        <v>111</v>
      </c>
      <c r="D65" s="19" t="s">
        <v>490</v>
      </c>
      <c r="E65" s="31"/>
      <c r="F65" s="31"/>
      <c r="G65" s="31"/>
      <c r="H65" s="37"/>
      <c r="I65" s="34" t="s">
        <v>441</v>
      </c>
      <c r="J65" s="31"/>
      <c r="K65" s="31"/>
      <c r="L65" s="31" t="s">
        <v>441</v>
      </c>
      <c r="M65" s="19"/>
      <c r="N65" s="19"/>
      <c r="O65" s="19"/>
      <c r="P65" s="19"/>
      <c r="Q65">
        <f t="shared" si="0"/>
        <v>1</v>
      </c>
    </row>
    <row r="66" spans="1:17" hidden="1" outlineLevel="2" x14ac:dyDescent="0.3">
      <c r="A66" s="50">
        <v>50</v>
      </c>
      <c r="B66" s="46">
        <v>6.1</v>
      </c>
      <c r="C66" s="19" t="s">
        <v>112</v>
      </c>
      <c r="D66" s="19" t="s">
        <v>452</v>
      </c>
      <c r="E66" s="31"/>
      <c r="F66" s="31"/>
      <c r="G66" s="31"/>
      <c r="H66" s="37"/>
      <c r="I66" s="34" t="s">
        <v>441</v>
      </c>
      <c r="J66" s="31"/>
      <c r="K66" s="31"/>
      <c r="L66" s="31" t="s">
        <v>441</v>
      </c>
      <c r="M66" s="19"/>
      <c r="N66" s="19"/>
      <c r="O66" s="19"/>
      <c r="P66" s="19"/>
      <c r="Q66">
        <f t="shared" si="0"/>
        <v>1</v>
      </c>
    </row>
    <row r="67" spans="1:17" ht="28.8" hidden="1" outlineLevel="2" x14ac:dyDescent="0.3">
      <c r="A67" s="50">
        <v>51</v>
      </c>
      <c r="B67" s="46">
        <v>6.1</v>
      </c>
      <c r="C67" s="19" t="s">
        <v>113</v>
      </c>
      <c r="D67" s="19" t="s">
        <v>452</v>
      </c>
      <c r="E67" s="31"/>
      <c r="F67" s="31"/>
      <c r="G67" s="31"/>
      <c r="H67" s="37"/>
      <c r="I67" s="34" t="s">
        <v>441</v>
      </c>
      <c r="J67" s="31"/>
      <c r="K67" s="31"/>
      <c r="L67" s="31" t="s">
        <v>441</v>
      </c>
      <c r="M67" s="19"/>
      <c r="N67" s="19"/>
      <c r="O67" s="19"/>
      <c r="P67" s="19"/>
      <c r="Q67">
        <f t="shared" si="0"/>
        <v>1</v>
      </c>
    </row>
    <row r="68" spans="1:17" ht="15" hidden="1" customHeight="1" outlineLevel="1" x14ac:dyDescent="0.3">
      <c r="A68" s="26">
        <v>52</v>
      </c>
      <c r="B68" s="45">
        <v>6.2</v>
      </c>
      <c r="C68" s="27" t="s">
        <v>497</v>
      </c>
      <c r="D68" s="27"/>
      <c r="E68" s="30"/>
      <c r="F68" s="30"/>
      <c r="G68" s="30"/>
      <c r="H68" s="36"/>
      <c r="I68" s="33"/>
      <c r="J68" s="30"/>
      <c r="K68" s="30"/>
      <c r="L68" s="30"/>
      <c r="M68" s="27"/>
      <c r="N68" s="27"/>
      <c r="O68" s="27"/>
      <c r="P68" s="27"/>
      <c r="Q68">
        <f t="shared" si="0"/>
        <v>1</v>
      </c>
    </row>
    <row r="69" spans="1:17" ht="28.8" hidden="1" outlineLevel="2" x14ac:dyDescent="0.3">
      <c r="A69" s="50">
        <v>53</v>
      </c>
      <c r="B69" s="46">
        <v>6.2</v>
      </c>
      <c r="C69" s="19" t="s">
        <v>114</v>
      </c>
      <c r="D69" s="19" t="s">
        <v>439</v>
      </c>
      <c r="E69" s="31"/>
      <c r="F69" s="31"/>
      <c r="G69" s="31"/>
      <c r="H69" s="37"/>
      <c r="I69" s="34" t="s">
        <v>441</v>
      </c>
      <c r="J69" s="31"/>
      <c r="K69" s="31"/>
      <c r="L69" s="31" t="s">
        <v>441</v>
      </c>
      <c r="M69" s="19"/>
      <c r="N69" s="19"/>
      <c r="O69" s="19"/>
      <c r="P69" s="19"/>
      <c r="Q69">
        <f t="shared" si="0"/>
        <v>1</v>
      </c>
    </row>
    <row r="70" spans="1:17" hidden="1" outlineLevel="2" x14ac:dyDescent="0.3">
      <c r="A70" s="50">
        <v>54</v>
      </c>
      <c r="B70" s="46">
        <v>6.2</v>
      </c>
      <c r="C70" s="19" t="s">
        <v>115</v>
      </c>
      <c r="D70" s="19" t="s">
        <v>439</v>
      </c>
      <c r="E70" s="31"/>
      <c r="F70" s="31"/>
      <c r="G70" s="31"/>
      <c r="H70" s="37"/>
      <c r="I70" s="34" t="s">
        <v>441</v>
      </c>
      <c r="J70" s="31"/>
      <c r="K70" s="31"/>
      <c r="L70" s="31" t="s">
        <v>441</v>
      </c>
      <c r="M70" s="19"/>
      <c r="N70" s="19"/>
      <c r="O70" s="19"/>
      <c r="P70" s="19"/>
      <c r="Q70">
        <f t="shared" si="0"/>
        <v>1</v>
      </c>
    </row>
    <row r="71" spans="1:17" ht="28.8" hidden="1" outlineLevel="2" x14ac:dyDescent="0.3">
      <c r="A71" s="50">
        <v>55</v>
      </c>
      <c r="B71" s="46">
        <v>6.2</v>
      </c>
      <c r="C71" s="19" t="s">
        <v>116</v>
      </c>
      <c r="D71" s="19"/>
      <c r="E71" s="31"/>
      <c r="F71" s="31"/>
      <c r="G71" s="31"/>
      <c r="H71" s="37"/>
      <c r="I71" s="34" t="s">
        <v>441</v>
      </c>
      <c r="J71" s="31"/>
      <c r="K71" s="31"/>
      <c r="L71" s="31" t="s">
        <v>441</v>
      </c>
      <c r="M71" s="19"/>
      <c r="N71" s="19"/>
      <c r="O71" s="19"/>
      <c r="P71" s="19"/>
      <c r="Q71">
        <f t="shared" si="0"/>
        <v>1</v>
      </c>
    </row>
    <row r="72" spans="1:17" hidden="1" outlineLevel="2" x14ac:dyDescent="0.3">
      <c r="A72" s="50">
        <v>56</v>
      </c>
      <c r="B72" s="46">
        <v>6.2</v>
      </c>
      <c r="C72" s="19" t="s">
        <v>117</v>
      </c>
      <c r="D72" s="19"/>
      <c r="E72" s="31"/>
      <c r="F72" s="31"/>
      <c r="G72" s="31"/>
      <c r="H72" s="37"/>
      <c r="I72" s="34" t="s">
        <v>441</v>
      </c>
      <c r="J72" s="31"/>
      <c r="K72" s="31"/>
      <c r="L72" s="31" t="s">
        <v>441</v>
      </c>
      <c r="M72" s="19"/>
      <c r="N72" s="19"/>
      <c r="O72" s="19"/>
      <c r="P72" s="19"/>
      <c r="Q72">
        <f t="shared" si="0"/>
        <v>1</v>
      </c>
    </row>
    <row r="73" spans="1:17" ht="43.2" hidden="1" outlineLevel="2" x14ac:dyDescent="0.3">
      <c r="A73" s="50">
        <v>57</v>
      </c>
      <c r="B73" s="46">
        <v>6.2</v>
      </c>
      <c r="C73" s="19" t="s">
        <v>118</v>
      </c>
      <c r="D73" s="19" t="s">
        <v>453</v>
      </c>
      <c r="E73" s="31" t="s">
        <v>441</v>
      </c>
      <c r="F73" s="31"/>
      <c r="G73" s="31"/>
      <c r="H73" s="37" t="s">
        <v>441</v>
      </c>
      <c r="I73" s="34"/>
      <c r="J73" s="31"/>
      <c r="K73" s="31"/>
      <c r="L73" s="31"/>
      <c r="M73" s="19"/>
      <c r="N73" s="19"/>
      <c r="O73" s="19"/>
      <c r="P73" s="19"/>
      <c r="Q73">
        <f t="shared" si="0"/>
        <v>1</v>
      </c>
    </row>
    <row r="74" spans="1:17" ht="18.75" hidden="1" customHeight="1" outlineLevel="2" x14ac:dyDescent="0.3">
      <c r="A74" s="50">
        <v>58</v>
      </c>
      <c r="B74" s="46">
        <v>6.2</v>
      </c>
      <c r="C74" s="29" t="s">
        <v>119</v>
      </c>
      <c r="D74" s="42"/>
      <c r="E74" s="39"/>
      <c r="F74" s="39"/>
      <c r="G74" s="39"/>
      <c r="H74" s="40"/>
      <c r="I74" s="41"/>
      <c r="J74" s="39"/>
      <c r="K74" s="39"/>
      <c r="L74" s="39"/>
      <c r="M74" s="19"/>
      <c r="N74" s="19"/>
      <c r="O74" s="19"/>
      <c r="P74" s="19"/>
      <c r="Q74">
        <f t="shared" si="0"/>
        <v>1</v>
      </c>
    </row>
    <row r="75" spans="1:17" ht="15" hidden="1" customHeight="1" outlineLevel="1" x14ac:dyDescent="0.3">
      <c r="A75" s="26">
        <v>59</v>
      </c>
      <c r="B75" s="45">
        <v>6.3</v>
      </c>
      <c r="C75" s="27" t="s">
        <v>498</v>
      </c>
      <c r="D75" s="27"/>
      <c r="E75" s="30"/>
      <c r="F75" s="30"/>
      <c r="G75" s="30"/>
      <c r="H75" s="36"/>
      <c r="I75" s="33"/>
      <c r="J75" s="30"/>
      <c r="K75" s="30"/>
      <c r="L75" s="30"/>
      <c r="M75" s="27"/>
      <c r="N75" s="27"/>
      <c r="O75" s="27"/>
      <c r="P75" s="27"/>
      <c r="Q75">
        <f t="shared" si="0"/>
        <v>1</v>
      </c>
    </row>
    <row r="76" spans="1:17" hidden="1" outlineLevel="2" x14ac:dyDescent="0.3">
      <c r="A76" s="50">
        <v>60</v>
      </c>
      <c r="B76" s="46">
        <v>6.3</v>
      </c>
      <c r="C76" s="29" t="s">
        <v>120</v>
      </c>
      <c r="D76" s="19"/>
      <c r="E76" s="51"/>
      <c r="F76" s="51"/>
      <c r="G76" s="51"/>
      <c r="H76" s="52"/>
      <c r="I76" s="53"/>
      <c r="J76" s="51"/>
      <c r="K76" s="51"/>
      <c r="L76" s="51"/>
      <c r="M76" s="54"/>
      <c r="N76" s="55" t="s">
        <v>4</v>
      </c>
      <c r="O76" s="54"/>
      <c r="P76" s="54"/>
      <c r="Q76">
        <f t="shared" si="0"/>
        <v>1</v>
      </c>
    </row>
    <row r="77" spans="1:17" hidden="1" outlineLevel="2" x14ac:dyDescent="0.3">
      <c r="A77" s="50">
        <v>61</v>
      </c>
      <c r="B77" s="46">
        <v>6.3</v>
      </c>
      <c r="C77" s="29" t="s">
        <v>121</v>
      </c>
      <c r="D77" s="19" t="s">
        <v>454</v>
      </c>
      <c r="E77" s="51"/>
      <c r="F77" s="51"/>
      <c r="G77" s="51"/>
      <c r="H77" s="52"/>
      <c r="I77" s="53"/>
      <c r="J77" s="51"/>
      <c r="K77" s="51"/>
      <c r="L77" s="51"/>
      <c r="M77" s="54"/>
      <c r="N77" s="55" t="s">
        <v>4</v>
      </c>
      <c r="O77" s="54"/>
      <c r="P77" s="54"/>
      <c r="Q77">
        <f t="shared" si="0"/>
        <v>1</v>
      </c>
    </row>
    <row r="78" spans="1:17" ht="15" customHeight="1" collapsed="1" x14ac:dyDescent="0.3">
      <c r="A78" s="26">
        <v>62</v>
      </c>
      <c r="B78" s="45">
        <v>7</v>
      </c>
      <c r="C78" s="27" t="s">
        <v>430</v>
      </c>
      <c r="D78" s="27"/>
      <c r="E78" s="30"/>
      <c r="F78" s="30"/>
      <c r="G78" s="30"/>
      <c r="H78" s="36"/>
      <c r="I78" s="33"/>
      <c r="J78" s="30"/>
      <c r="K78" s="30"/>
      <c r="L78" s="30"/>
      <c r="M78" s="27"/>
      <c r="N78" s="27"/>
      <c r="O78" s="27"/>
      <c r="P78" s="27"/>
      <c r="Q78">
        <f t="shared" si="0"/>
        <v>1</v>
      </c>
    </row>
    <row r="79" spans="1:17" hidden="1" outlineLevel="1" x14ac:dyDescent="0.3">
      <c r="A79" s="50">
        <v>63</v>
      </c>
      <c r="B79" s="46">
        <v>7</v>
      </c>
      <c r="C79" s="19" t="s">
        <v>122</v>
      </c>
      <c r="D79" s="19" t="s">
        <v>442</v>
      </c>
      <c r="E79" s="51"/>
      <c r="F79" s="51"/>
      <c r="G79" s="51"/>
      <c r="H79" s="52"/>
      <c r="I79" s="53"/>
      <c r="J79" s="51"/>
      <c r="K79" s="51"/>
      <c r="L79" s="51"/>
      <c r="M79" s="54"/>
      <c r="N79" s="55" t="s">
        <v>4</v>
      </c>
      <c r="O79" s="54"/>
      <c r="P79" s="54"/>
      <c r="Q79">
        <f t="shared" si="0"/>
        <v>1</v>
      </c>
    </row>
    <row r="80" spans="1:17" hidden="1" outlineLevel="1" x14ac:dyDescent="0.3">
      <c r="A80" s="50">
        <v>64</v>
      </c>
      <c r="B80" s="46">
        <v>7</v>
      </c>
      <c r="C80" s="29" t="s">
        <v>123</v>
      </c>
      <c r="D80" s="42"/>
      <c r="E80" s="51"/>
      <c r="F80" s="51"/>
      <c r="G80" s="51"/>
      <c r="H80" s="52"/>
      <c r="I80" s="53"/>
      <c r="J80" s="51"/>
      <c r="K80" s="51"/>
      <c r="L80" s="51"/>
      <c r="M80" s="54"/>
      <c r="N80" s="55" t="s">
        <v>4</v>
      </c>
      <c r="O80" s="54"/>
      <c r="P80" s="54"/>
      <c r="Q80">
        <f t="shared" si="0"/>
        <v>1</v>
      </c>
    </row>
    <row r="81" spans="1:17" ht="15" hidden="1" customHeight="1" outlineLevel="1" x14ac:dyDescent="0.3">
      <c r="A81" s="26">
        <v>65</v>
      </c>
      <c r="B81" s="45">
        <v>7.1</v>
      </c>
      <c r="C81" s="27" t="s">
        <v>499</v>
      </c>
      <c r="D81" s="27"/>
      <c r="E81" s="30"/>
      <c r="F81" s="30"/>
      <c r="G81" s="30"/>
      <c r="H81" s="36"/>
      <c r="I81" s="33"/>
      <c r="J81" s="30"/>
      <c r="K81" s="30"/>
      <c r="L81" s="30"/>
      <c r="M81" s="27"/>
      <c r="N81" s="27"/>
      <c r="O81" s="27"/>
      <c r="P81" s="27"/>
      <c r="Q81">
        <f t="shared" si="0"/>
        <v>1</v>
      </c>
    </row>
    <row r="82" spans="1:17" hidden="1" outlineLevel="2" x14ac:dyDescent="0.3">
      <c r="A82" s="50">
        <v>66</v>
      </c>
      <c r="B82" s="46">
        <v>7.1</v>
      </c>
      <c r="C82" s="19" t="s">
        <v>124</v>
      </c>
      <c r="D82" s="19"/>
      <c r="E82" s="31"/>
      <c r="F82" s="31"/>
      <c r="G82" s="31"/>
      <c r="H82" s="37"/>
      <c r="I82" s="34"/>
      <c r="J82" s="31" t="s">
        <v>441</v>
      </c>
      <c r="K82" s="31"/>
      <c r="L82" s="31" t="s">
        <v>441</v>
      </c>
      <c r="M82" s="19"/>
      <c r="N82" s="19"/>
      <c r="O82" s="19"/>
      <c r="P82" s="19"/>
      <c r="Q82">
        <f t="shared" ref="Q82:Q145" si="1">A82-A81</f>
        <v>1</v>
      </c>
    </row>
    <row r="83" spans="1:17" hidden="1" outlineLevel="2" x14ac:dyDescent="0.3">
      <c r="A83" s="50">
        <v>67</v>
      </c>
      <c r="B83" s="46">
        <v>7.1</v>
      </c>
      <c r="C83" s="19" t="s">
        <v>125</v>
      </c>
      <c r="D83" s="19"/>
      <c r="E83" s="31"/>
      <c r="F83" s="31"/>
      <c r="G83" s="31"/>
      <c r="H83" s="37" t="s">
        <v>441</v>
      </c>
      <c r="I83" s="34"/>
      <c r="J83" s="31"/>
      <c r="K83" s="31"/>
      <c r="L83" s="31" t="s">
        <v>441</v>
      </c>
      <c r="M83" s="19"/>
      <c r="N83" s="19"/>
      <c r="O83" s="19"/>
      <c r="P83" s="19"/>
      <c r="Q83">
        <f t="shared" si="1"/>
        <v>1</v>
      </c>
    </row>
    <row r="84" spans="1:17" hidden="1" outlineLevel="2" x14ac:dyDescent="0.3">
      <c r="A84" s="50">
        <v>68</v>
      </c>
      <c r="B84" s="46">
        <v>7.1</v>
      </c>
      <c r="C84" s="19" t="s">
        <v>126</v>
      </c>
      <c r="D84" s="19"/>
      <c r="E84" s="31"/>
      <c r="F84" s="31"/>
      <c r="G84" s="31"/>
      <c r="H84" s="37" t="s">
        <v>441</v>
      </c>
      <c r="I84" s="34"/>
      <c r="J84" s="31"/>
      <c r="K84" s="31"/>
      <c r="L84" s="31" t="s">
        <v>441</v>
      </c>
      <c r="M84" s="19"/>
      <c r="N84" s="19"/>
      <c r="O84" s="19"/>
      <c r="P84" s="19"/>
      <c r="Q84">
        <f t="shared" si="1"/>
        <v>1</v>
      </c>
    </row>
    <row r="85" spans="1:17" hidden="1" outlineLevel="2" x14ac:dyDescent="0.3">
      <c r="A85" s="50">
        <v>69</v>
      </c>
      <c r="B85" s="46">
        <v>7.1</v>
      </c>
      <c r="C85" s="19" t="s">
        <v>127</v>
      </c>
      <c r="D85" s="19"/>
      <c r="E85" s="31"/>
      <c r="F85" s="31"/>
      <c r="G85" s="31"/>
      <c r="H85" s="37" t="s">
        <v>441</v>
      </c>
      <c r="I85" s="34"/>
      <c r="J85" s="31"/>
      <c r="K85" s="31"/>
      <c r="L85" s="31"/>
      <c r="M85" s="19"/>
      <c r="N85" s="19"/>
      <c r="O85" s="19"/>
      <c r="P85" s="19"/>
      <c r="Q85">
        <f t="shared" si="1"/>
        <v>1</v>
      </c>
    </row>
    <row r="86" spans="1:17" ht="15" hidden="1" customHeight="1" outlineLevel="1" x14ac:dyDescent="0.3">
      <c r="A86" s="26">
        <v>70</v>
      </c>
      <c r="B86" s="45">
        <v>7.2</v>
      </c>
      <c r="C86" s="27" t="s">
        <v>500</v>
      </c>
      <c r="D86" s="27"/>
      <c r="E86" s="30"/>
      <c r="F86" s="30"/>
      <c r="G86" s="30"/>
      <c r="H86" s="36"/>
      <c r="I86" s="33"/>
      <c r="J86" s="30"/>
      <c r="K86" s="30"/>
      <c r="L86" s="30"/>
      <c r="M86" s="27"/>
      <c r="N86" s="27"/>
      <c r="O86" s="27"/>
      <c r="P86" s="27"/>
      <c r="Q86">
        <f t="shared" si="1"/>
        <v>1</v>
      </c>
    </row>
    <row r="87" spans="1:17" hidden="1" outlineLevel="2" x14ac:dyDescent="0.3">
      <c r="A87" s="50">
        <v>71</v>
      </c>
      <c r="B87" s="46">
        <v>7.2</v>
      </c>
      <c r="C87" s="19" t="s">
        <v>128</v>
      </c>
      <c r="D87" s="19"/>
      <c r="E87" s="31"/>
      <c r="F87" s="31"/>
      <c r="G87" s="31"/>
      <c r="H87" s="37" t="s">
        <v>441</v>
      </c>
      <c r="I87" s="34"/>
      <c r="J87" s="31"/>
      <c r="K87" s="31"/>
      <c r="L87" s="31" t="s">
        <v>441</v>
      </c>
      <c r="M87" s="19"/>
      <c r="N87" s="19"/>
      <c r="O87" s="19"/>
      <c r="P87" s="19"/>
      <c r="Q87">
        <f t="shared" si="1"/>
        <v>1</v>
      </c>
    </row>
    <row r="88" spans="1:17" hidden="1" outlineLevel="2" x14ac:dyDescent="0.3">
      <c r="A88" s="50">
        <v>72</v>
      </c>
      <c r="B88" s="46">
        <v>7.2</v>
      </c>
      <c r="C88" s="19" t="s">
        <v>129</v>
      </c>
      <c r="D88" s="19"/>
      <c r="E88" s="31"/>
      <c r="F88" s="31"/>
      <c r="G88" s="31"/>
      <c r="H88" s="37" t="s">
        <v>441</v>
      </c>
      <c r="I88" s="34"/>
      <c r="J88" s="31"/>
      <c r="K88" s="31"/>
      <c r="L88" s="31" t="s">
        <v>441</v>
      </c>
      <c r="M88" s="19"/>
      <c r="N88" s="19"/>
      <c r="O88" s="19"/>
      <c r="P88" s="19"/>
      <c r="Q88">
        <f t="shared" si="1"/>
        <v>1</v>
      </c>
    </row>
    <row r="89" spans="1:17" hidden="1" outlineLevel="2" x14ac:dyDescent="0.3">
      <c r="A89" s="50">
        <v>73</v>
      </c>
      <c r="B89" s="46">
        <v>7.2</v>
      </c>
      <c r="C89" s="19" t="s">
        <v>130</v>
      </c>
      <c r="D89" s="19"/>
      <c r="E89" s="31"/>
      <c r="F89" s="31"/>
      <c r="G89" s="31"/>
      <c r="H89" s="37" t="s">
        <v>441</v>
      </c>
      <c r="I89" s="34"/>
      <c r="J89" s="31"/>
      <c r="K89" s="31"/>
      <c r="L89" s="31" t="s">
        <v>441</v>
      </c>
      <c r="M89" s="19"/>
      <c r="N89" s="19"/>
      <c r="O89" s="19"/>
      <c r="P89" s="19"/>
      <c r="Q89">
        <f t="shared" si="1"/>
        <v>1</v>
      </c>
    </row>
    <row r="90" spans="1:17" hidden="1" outlineLevel="2" x14ac:dyDescent="0.3">
      <c r="A90" s="50">
        <v>74</v>
      </c>
      <c r="B90" s="46">
        <v>7.2</v>
      </c>
      <c r="C90" s="19" t="s">
        <v>131</v>
      </c>
      <c r="D90" s="19"/>
      <c r="E90" s="31"/>
      <c r="F90" s="31"/>
      <c r="G90" s="31"/>
      <c r="H90" s="37" t="s">
        <v>441</v>
      </c>
      <c r="I90" s="34"/>
      <c r="J90" s="31"/>
      <c r="K90" s="31"/>
      <c r="L90" s="31"/>
      <c r="M90" s="19"/>
      <c r="N90" s="19"/>
      <c r="O90" s="19"/>
      <c r="P90" s="19"/>
      <c r="Q90">
        <f t="shared" si="1"/>
        <v>1</v>
      </c>
    </row>
    <row r="91" spans="1:17" ht="15" hidden="1" customHeight="1" outlineLevel="1" x14ac:dyDescent="0.3">
      <c r="A91" s="26">
        <v>75</v>
      </c>
      <c r="B91" s="45">
        <v>7.3</v>
      </c>
      <c r="C91" s="27" t="s">
        <v>501</v>
      </c>
      <c r="D91" s="27"/>
      <c r="E91" s="30"/>
      <c r="F91" s="30"/>
      <c r="G91" s="30"/>
      <c r="H91" s="36"/>
      <c r="I91" s="33"/>
      <c r="J91" s="30"/>
      <c r="K91" s="30"/>
      <c r="L91" s="30"/>
      <c r="M91" s="27"/>
      <c r="N91" s="27"/>
      <c r="O91" s="27"/>
      <c r="P91" s="27"/>
      <c r="Q91">
        <f t="shared" si="1"/>
        <v>1</v>
      </c>
    </row>
    <row r="92" spans="1:17" hidden="1" outlineLevel="2" x14ac:dyDescent="0.3">
      <c r="A92" s="50">
        <v>76</v>
      </c>
      <c r="B92" s="46">
        <v>7.3</v>
      </c>
      <c r="C92" s="19" t="s">
        <v>132</v>
      </c>
      <c r="D92" s="19" t="s">
        <v>455</v>
      </c>
      <c r="E92" s="51"/>
      <c r="F92" s="51"/>
      <c r="G92" s="51"/>
      <c r="H92" s="52"/>
      <c r="I92" s="53"/>
      <c r="J92" s="51"/>
      <c r="K92" s="51"/>
      <c r="L92" s="51"/>
      <c r="M92" s="54"/>
      <c r="N92" s="55" t="s">
        <v>4</v>
      </c>
      <c r="O92" s="54"/>
      <c r="P92" s="54"/>
      <c r="Q92">
        <f t="shared" si="1"/>
        <v>1</v>
      </c>
    </row>
    <row r="93" spans="1:17" hidden="1" outlineLevel="2" x14ac:dyDescent="0.3">
      <c r="A93" s="50">
        <v>77</v>
      </c>
      <c r="B93" s="46">
        <v>7.3</v>
      </c>
      <c r="C93" s="19" t="s">
        <v>133</v>
      </c>
      <c r="D93" s="19"/>
      <c r="E93" s="51"/>
      <c r="F93" s="51"/>
      <c r="G93" s="51"/>
      <c r="H93" s="52"/>
      <c r="I93" s="53"/>
      <c r="J93" s="51"/>
      <c r="K93" s="51"/>
      <c r="L93" s="51"/>
      <c r="M93" s="54"/>
      <c r="N93" s="55" t="s">
        <v>4</v>
      </c>
      <c r="O93" s="54"/>
      <c r="P93" s="54"/>
      <c r="Q93">
        <f t="shared" si="1"/>
        <v>1</v>
      </c>
    </row>
    <row r="94" spans="1:17" hidden="1" outlineLevel="2" x14ac:dyDescent="0.3">
      <c r="A94" s="50">
        <v>78</v>
      </c>
      <c r="B94" s="46">
        <v>7.3</v>
      </c>
      <c r="C94" s="19" t="s">
        <v>134</v>
      </c>
      <c r="D94" s="19"/>
      <c r="E94" s="51"/>
      <c r="F94" s="51"/>
      <c r="G94" s="51"/>
      <c r="H94" s="52"/>
      <c r="I94" s="53"/>
      <c r="J94" s="51"/>
      <c r="K94" s="51"/>
      <c r="L94" s="51"/>
      <c r="M94" s="54"/>
      <c r="N94" s="55" t="s">
        <v>4</v>
      </c>
      <c r="O94" s="54"/>
      <c r="P94" s="54"/>
      <c r="Q94">
        <f t="shared" si="1"/>
        <v>1</v>
      </c>
    </row>
    <row r="95" spans="1:17" hidden="1" outlineLevel="2" x14ac:dyDescent="0.3">
      <c r="A95" s="50">
        <v>79</v>
      </c>
      <c r="B95" s="46">
        <v>7.3</v>
      </c>
      <c r="C95" s="19" t="s">
        <v>135</v>
      </c>
      <c r="D95" s="19"/>
      <c r="E95" s="51"/>
      <c r="F95" s="51"/>
      <c r="G95" s="51"/>
      <c r="H95" s="52"/>
      <c r="I95" s="53"/>
      <c r="J95" s="51"/>
      <c r="K95" s="51"/>
      <c r="L95" s="51"/>
      <c r="M95" s="54"/>
      <c r="N95" s="55" t="s">
        <v>4</v>
      </c>
      <c r="O95" s="54"/>
      <c r="P95" s="54"/>
      <c r="Q95">
        <f t="shared" si="1"/>
        <v>1</v>
      </c>
    </row>
    <row r="96" spans="1:17" ht="28.8" hidden="1" outlineLevel="2" x14ac:dyDescent="0.3">
      <c r="A96" s="50">
        <v>80</v>
      </c>
      <c r="B96" s="46">
        <v>7.3</v>
      </c>
      <c r="C96" s="19" t="s">
        <v>136</v>
      </c>
      <c r="D96" s="19"/>
      <c r="E96" s="51"/>
      <c r="F96" s="51"/>
      <c r="G96" s="51"/>
      <c r="H96" s="52"/>
      <c r="I96" s="53"/>
      <c r="J96" s="51"/>
      <c r="K96" s="51"/>
      <c r="L96" s="51"/>
      <c r="M96" s="54"/>
      <c r="N96" s="55" t="s">
        <v>4</v>
      </c>
      <c r="O96" s="54"/>
      <c r="P96" s="54"/>
      <c r="Q96">
        <f t="shared" si="1"/>
        <v>1</v>
      </c>
    </row>
    <row r="97" spans="1:17" ht="15" hidden="1" customHeight="1" outlineLevel="2" x14ac:dyDescent="0.3">
      <c r="A97" s="26">
        <v>81</v>
      </c>
      <c r="B97" s="45" t="s">
        <v>137</v>
      </c>
      <c r="C97" s="27" t="s">
        <v>556</v>
      </c>
      <c r="D97" s="27"/>
      <c r="E97" s="30"/>
      <c r="F97" s="30"/>
      <c r="G97" s="30"/>
      <c r="H97" s="36"/>
      <c r="I97" s="33"/>
      <c r="J97" s="30"/>
      <c r="K97" s="30"/>
      <c r="L97" s="30"/>
      <c r="M97" s="27"/>
      <c r="N97" s="27"/>
      <c r="O97" s="27"/>
      <c r="P97" s="27"/>
      <c r="Q97">
        <f t="shared" si="1"/>
        <v>1</v>
      </c>
    </row>
    <row r="98" spans="1:17" ht="28.8" hidden="1" outlineLevel="3" x14ac:dyDescent="0.3">
      <c r="A98" s="50">
        <v>82</v>
      </c>
      <c r="B98" s="46" t="s">
        <v>137</v>
      </c>
      <c r="C98" s="19" t="s">
        <v>138</v>
      </c>
      <c r="D98" s="19"/>
      <c r="E98" s="51"/>
      <c r="F98" s="51"/>
      <c r="G98" s="51"/>
      <c r="H98" s="52"/>
      <c r="I98" s="53"/>
      <c r="J98" s="51"/>
      <c r="K98" s="51"/>
      <c r="L98" s="51"/>
      <c r="M98" s="54"/>
      <c r="N98" s="55" t="s">
        <v>4</v>
      </c>
      <c r="O98" s="54"/>
      <c r="P98" s="54"/>
      <c r="Q98">
        <f t="shared" si="1"/>
        <v>1</v>
      </c>
    </row>
    <row r="99" spans="1:17" hidden="1" outlineLevel="3" x14ac:dyDescent="0.3">
      <c r="A99" s="50">
        <v>83</v>
      </c>
      <c r="B99" s="46" t="s">
        <v>137</v>
      </c>
      <c r="C99" s="19" t="s">
        <v>139</v>
      </c>
      <c r="D99" s="19"/>
      <c r="E99" s="51"/>
      <c r="F99" s="51"/>
      <c r="G99" s="51"/>
      <c r="H99" s="52"/>
      <c r="I99" s="53"/>
      <c r="J99" s="51"/>
      <c r="K99" s="51"/>
      <c r="L99" s="51"/>
      <c r="M99" s="54"/>
      <c r="N99" s="55" t="s">
        <v>4</v>
      </c>
      <c r="O99" s="54"/>
      <c r="P99" s="54"/>
      <c r="Q99">
        <f t="shared" si="1"/>
        <v>1</v>
      </c>
    </row>
    <row r="100" spans="1:17" hidden="1" outlineLevel="3" x14ac:dyDescent="0.3">
      <c r="A100" s="50">
        <v>84</v>
      </c>
      <c r="B100" s="46" t="s">
        <v>137</v>
      </c>
      <c r="C100" s="19" t="s">
        <v>140</v>
      </c>
      <c r="D100" s="19"/>
      <c r="E100" s="51"/>
      <c r="F100" s="51"/>
      <c r="G100" s="51"/>
      <c r="H100" s="52"/>
      <c r="I100" s="53"/>
      <c r="J100" s="51"/>
      <c r="K100" s="51"/>
      <c r="L100" s="51"/>
      <c r="M100" s="54"/>
      <c r="N100" s="55" t="s">
        <v>4</v>
      </c>
      <c r="O100" s="54"/>
      <c r="P100" s="54"/>
      <c r="Q100">
        <f t="shared" si="1"/>
        <v>1</v>
      </c>
    </row>
    <row r="101" spans="1:17" hidden="1" outlineLevel="3" x14ac:dyDescent="0.3">
      <c r="A101" s="50">
        <v>85</v>
      </c>
      <c r="B101" s="46" t="s">
        <v>137</v>
      </c>
      <c r="C101" s="19" t="s">
        <v>141</v>
      </c>
      <c r="D101" s="19" t="s">
        <v>456</v>
      </c>
      <c r="E101" s="51"/>
      <c r="F101" s="51"/>
      <c r="G101" s="51"/>
      <c r="H101" s="52"/>
      <c r="I101" s="53"/>
      <c r="J101" s="51"/>
      <c r="K101" s="51"/>
      <c r="L101" s="51"/>
      <c r="M101" s="54"/>
      <c r="N101" s="55" t="s">
        <v>4</v>
      </c>
      <c r="O101" s="54"/>
      <c r="P101" s="54"/>
      <c r="Q101">
        <f t="shared" si="1"/>
        <v>1</v>
      </c>
    </row>
    <row r="102" spans="1:17" ht="15" hidden="1" customHeight="1" outlineLevel="1" x14ac:dyDescent="0.3">
      <c r="A102" s="26">
        <v>86</v>
      </c>
      <c r="B102" s="45">
        <v>7.4</v>
      </c>
      <c r="C102" s="27" t="s">
        <v>502</v>
      </c>
      <c r="D102" s="27"/>
      <c r="E102" s="30"/>
      <c r="F102" s="30"/>
      <c r="G102" s="30"/>
      <c r="H102" s="36"/>
      <c r="I102" s="33"/>
      <c r="J102" s="30"/>
      <c r="K102" s="30"/>
      <c r="L102" s="30"/>
      <c r="M102" s="27"/>
      <c r="N102" s="27"/>
      <c r="O102" s="27"/>
      <c r="P102" s="27"/>
      <c r="Q102">
        <f t="shared" si="1"/>
        <v>1</v>
      </c>
    </row>
    <row r="103" spans="1:17" hidden="1" outlineLevel="2" x14ac:dyDescent="0.3">
      <c r="A103" s="50">
        <v>87</v>
      </c>
      <c r="B103" s="46">
        <v>7.4</v>
      </c>
      <c r="C103" s="19" t="s">
        <v>142</v>
      </c>
      <c r="D103" s="19" t="s">
        <v>457</v>
      </c>
      <c r="E103" s="51"/>
      <c r="F103" s="51"/>
      <c r="G103" s="51"/>
      <c r="H103" s="52"/>
      <c r="I103" s="53"/>
      <c r="J103" s="51"/>
      <c r="K103" s="51"/>
      <c r="L103" s="51"/>
      <c r="M103" s="54"/>
      <c r="N103" s="55" t="s">
        <v>4</v>
      </c>
      <c r="O103" s="54"/>
      <c r="P103" s="54"/>
      <c r="Q103">
        <f t="shared" si="1"/>
        <v>1</v>
      </c>
    </row>
    <row r="104" spans="1:17" hidden="1" outlineLevel="2" x14ac:dyDescent="0.3">
      <c r="A104" s="50">
        <v>88</v>
      </c>
      <c r="B104" s="46">
        <v>7.4</v>
      </c>
      <c r="C104" s="19" t="s">
        <v>143</v>
      </c>
      <c r="D104" s="19"/>
      <c r="E104" s="51"/>
      <c r="F104" s="51"/>
      <c r="G104" s="51"/>
      <c r="H104" s="52"/>
      <c r="I104" s="53"/>
      <c r="J104" s="51"/>
      <c r="K104" s="51"/>
      <c r="L104" s="51"/>
      <c r="M104" s="54"/>
      <c r="N104" s="55" t="s">
        <v>4</v>
      </c>
      <c r="O104" s="54"/>
      <c r="P104" s="54"/>
      <c r="Q104">
        <f t="shared" si="1"/>
        <v>1</v>
      </c>
    </row>
    <row r="105" spans="1:17" ht="15" hidden="1" customHeight="1" outlineLevel="1" x14ac:dyDescent="0.3">
      <c r="A105" s="26">
        <v>89</v>
      </c>
      <c r="B105" s="45">
        <v>7.5</v>
      </c>
      <c r="C105" s="27" t="s">
        <v>503</v>
      </c>
      <c r="D105" s="27"/>
      <c r="E105" s="30"/>
      <c r="F105" s="30"/>
      <c r="G105" s="30"/>
      <c r="H105" s="36"/>
      <c r="I105" s="33"/>
      <c r="J105" s="30"/>
      <c r="K105" s="30"/>
      <c r="L105" s="30"/>
      <c r="M105" s="27"/>
      <c r="N105" s="27"/>
      <c r="O105" s="27"/>
      <c r="P105" s="27"/>
      <c r="Q105">
        <f t="shared" si="1"/>
        <v>1</v>
      </c>
    </row>
    <row r="106" spans="1:17" ht="15" hidden="1" customHeight="1" outlineLevel="2" x14ac:dyDescent="0.3">
      <c r="A106" s="26">
        <v>90</v>
      </c>
      <c r="B106" s="45" t="s">
        <v>144</v>
      </c>
      <c r="C106" s="27" t="s">
        <v>520</v>
      </c>
      <c r="D106" s="27"/>
      <c r="E106" s="30"/>
      <c r="F106" s="30"/>
      <c r="G106" s="30"/>
      <c r="H106" s="36"/>
      <c r="I106" s="33"/>
      <c r="J106" s="30"/>
      <c r="K106" s="30"/>
      <c r="L106" s="30"/>
      <c r="M106" s="27"/>
      <c r="N106" s="27"/>
      <c r="O106" s="27"/>
      <c r="P106" s="27"/>
      <c r="Q106">
        <f t="shared" si="1"/>
        <v>1</v>
      </c>
    </row>
    <row r="107" spans="1:17" ht="28.8" hidden="1" outlineLevel="2" x14ac:dyDescent="0.3">
      <c r="A107" s="50">
        <v>91</v>
      </c>
      <c r="B107" s="46" t="s">
        <v>144</v>
      </c>
      <c r="C107" s="19" t="s">
        <v>145</v>
      </c>
      <c r="D107" s="19" t="s">
        <v>458</v>
      </c>
      <c r="E107" s="51"/>
      <c r="F107" s="51"/>
      <c r="G107" s="51"/>
      <c r="H107" s="52"/>
      <c r="I107" s="53"/>
      <c r="J107" s="51"/>
      <c r="K107" s="51"/>
      <c r="L107" s="51"/>
      <c r="M107" s="54"/>
      <c r="N107" s="55" t="s">
        <v>4</v>
      </c>
      <c r="O107" s="54"/>
      <c r="P107" s="54"/>
      <c r="Q107">
        <f t="shared" si="1"/>
        <v>1</v>
      </c>
    </row>
    <row r="108" spans="1:17" hidden="1" outlineLevel="2" x14ac:dyDescent="0.3">
      <c r="A108" s="50">
        <v>92</v>
      </c>
      <c r="B108" s="46" t="s">
        <v>144</v>
      </c>
      <c r="C108" s="19" t="s">
        <v>146</v>
      </c>
      <c r="D108" s="19" t="s">
        <v>458</v>
      </c>
      <c r="E108" s="51"/>
      <c r="F108" s="51"/>
      <c r="G108" s="51"/>
      <c r="H108" s="52"/>
      <c r="I108" s="53"/>
      <c r="J108" s="51"/>
      <c r="K108" s="51"/>
      <c r="L108" s="51"/>
      <c r="M108" s="54"/>
      <c r="N108" s="55" t="s">
        <v>4</v>
      </c>
      <c r="O108" s="54"/>
      <c r="P108" s="54"/>
      <c r="Q108">
        <f t="shared" si="1"/>
        <v>1</v>
      </c>
    </row>
    <row r="109" spans="1:17" ht="15" hidden="1" customHeight="1" outlineLevel="2" x14ac:dyDescent="0.3">
      <c r="A109" s="26">
        <v>93</v>
      </c>
      <c r="B109" s="45" t="s">
        <v>147</v>
      </c>
      <c r="C109" s="27" t="s">
        <v>521</v>
      </c>
      <c r="D109" s="27"/>
      <c r="E109" s="30"/>
      <c r="F109" s="30"/>
      <c r="G109" s="30"/>
      <c r="H109" s="36"/>
      <c r="I109" s="33"/>
      <c r="J109" s="30"/>
      <c r="K109" s="30"/>
      <c r="L109" s="30"/>
      <c r="M109" s="27"/>
      <c r="N109" s="27"/>
      <c r="O109" s="27"/>
      <c r="P109" s="27"/>
      <c r="Q109">
        <f t="shared" si="1"/>
        <v>1</v>
      </c>
    </row>
    <row r="110" spans="1:17" hidden="1" outlineLevel="2" x14ac:dyDescent="0.3">
      <c r="A110" s="50">
        <v>94</v>
      </c>
      <c r="B110" s="46" t="s">
        <v>147</v>
      </c>
      <c r="C110" s="19" t="s">
        <v>148</v>
      </c>
      <c r="D110" s="19"/>
      <c r="E110" s="51"/>
      <c r="F110" s="51"/>
      <c r="G110" s="51"/>
      <c r="H110" s="52"/>
      <c r="I110" s="53"/>
      <c r="J110" s="51"/>
      <c r="K110" s="51"/>
      <c r="L110" s="51"/>
      <c r="M110" s="54"/>
      <c r="N110" s="55" t="s">
        <v>4</v>
      </c>
      <c r="O110" s="54"/>
      <c r="P110" s="54"/>
      <c r="Q110">
        <f t="shared" si="1"/>
        <v>1</v>
      </c>
    </row>
    <row r="111" spans="1:17" hidden="1" outlineLevel="2" x14ac:dyDescent="0.3">
      <c r="A111" s="50">
        <v>95</v>
      </c>
      <c r="B111" s="46" t="s">
        <v>147</v>
      </c>
      <c r="C111" s="19" t="s">
        <v>149</v>
      </c>
      <c r="D111" s="19"/>
      <c r="E111" s="51"/>
      <c r="F111" s="51"/>
      <c r="G111" s="51"/>
      <c r="H111" s="52"/>
      <c r="I111" s="53"/>
      <c r="J111" s="51"/>
      <c r="K111" s="51"/>
      <c r="L111" s="51"/>
      <c r="M111" s="54"/>
      <c r="N111" s="55" t="s">
        <v>4</v>
      </c>
      <c r="O111" s="54"/>
      <c r="P111" s="54"/>
      <c r="Q111">
        <f t="shared" si="1"/>
        <v>1</v>
      </c>
    </row>
    <row r="112" spans="1:17" ht="15" hidden="1" customHeight="1" outlineLevel="2" x14ac:dyDescent="0.3">
      <c r="A112" s="26">
        <v>96</v>
      </c>
      <c r="B112" s="45" t="s">
        <v>150</v>
      </c>
      <c r="C112" s="27" t="s">
        <v>522</v>
      </c>
      <c r="D112" s="27"/>
      <c r="E112" s="30"/>
      <c r="F112" s="30"/>
      <c r="G112" s="30"/>
      <c r="H112" s="36"/>
      <c r="I112" s="33"/>
      <c r="J112" s="30"/>
      <c r="K112" s="30"/>
      <c r="L112" s="30"/>
      <c r="M112" s="27"/>
      <c r="N112" s="27"/>
      <c r="O112" s="27"/>
      <c r="P112" s="27"/>
      <c r="Q112">
        <f t="shared" si="1"/>
        <v>1</v>
      </c>
    </row>
    <row r="113" spans="1:17" hidden="1" outlineLevel="2" x14ac:dyDescent="0.3">
      <c r="A113" s="50">
        <v>97</v>
      </c>
      <c r="B113" s="46" t="s">
        <v>150</v>
      </c>
      <c r="C113" s="19" t="s">
        <v>151</v>
      </c>
      <c r="D113" s="19"/>
      <c r="E113" s="51"/>
      <c r="F113" s="51"/>
      <c r="G113" s="51"/>
      <c r="H113" s="52"/>
      <c r="I113" s="53"/>
      <c r="J113" s="51"/>
      <c r="K113" s="51"/>
      <c r="L113" s="51"/>
      <c r="M113" s="54"/>
      <c r="N113" s="55" t="s">
        <v>4</v>
      </c>
      <c r="O113" s="54"/>
      <c r="P113" s="54"/>
      <c r="Q113">
        <f t="shared" si="1"/>
        <v>1</v>
      </c>
    </row>
    <row r="114" spans="1:17" ht="28.8" hidden="1" outlineLevel="2" x14ac:dyDescent="0.3">
      <c r="A114" s="50">
        <v>98</v>
      </c>
      <c r="B114" s="46" t="s">
        <v>150</v>
      </c>
      <c r="C114" s="19" t="s">
        <v>152</v>
      </c>
      <c r="D114" s="19"/>
      <c r="E114" s="51"/>
      <c r="F114" s="51"/>
      <c r="G114" s="51"/>
      <c r="H114" s="52"/>
      <c r="I114" s="53"/>
      <c r="J114" s="51"/>
      <c r="K114" s="51"/>
      <c r="L114" s="51"/>
      <c r="M114" s="54"/>
      <c r="N114" s="55" t="s">
        <v>4</v>
      </c>
      <c r="O114" s="54"/>
      <c r="P114" s="54"/>
      <c r="Q114">
        <f t="shared" si="1"/>
        <v>1</v>
      </c>
    </row>
    <row r="115" spans="1:17" hidden="1" outlineLevel="2" x14ac:dyDescent="0.3">
      <c r="A115" s="50">
        <v>99</v>
      </c>
      <c r="B115" s="46" t="s">
        <v>150</v>
      </c>
      <c r="C115" s="19" t="s">
        <v>153</v>
      </c>
      <c r="D115" s="19"/>
      <c r="E115" s="51"/>
      <c r="F115" s="51"/>
      <c r="G115" s="51"/>
      <c r="H115" s="52"/>
      <c r="I115" s="53"/>
      <c r="J115" s="51"/>
      <c r="K115" s="51"/>
      <c r="L115" s="51"/>
      <c r="M115" s="54"/>
      <c r="N115" s="55" t="s">
        <v>4</v>
      </c>
      <c r="O115" s="54"/>
      <c r="P115" s="54"/>
      <c r="Q115">
        <f t="shared" si="1"/>
        <v>1</v>
      </c>
    </row>
    <row r="116" spans="1:17" ht="15" hidden="1" customHeight="1" outlineLevel="2" x14ac:dyDescent="0.3">
      <c r="A116" s="26">
        <v>100</v>
      </c>
      <c r="B116" s="45" t="s">
        <v>154</v>
      </c>
      <c r="C116" s="27" t="s">
        <v>523</v>
      </c>
      <c r="D116" s="27"/>
      <c r="E116" s="30"/>
      <c r="F116" s="30"/>
      <c r="G116" s="30"/>
      <c r="H116" s="36"/>
      <c r="I116" s="33"/>
      <c r="J116" s="30"/>
      <c r="K116" s="30"/>
      <c r="L116" s="30"/>
      <c r="M116" s="27"/>
      <c r="N116" s="27"/>
      <c r="O116" s="27"/>
      <c r="P116" s="27"/>
      <c r="Q116">
        <f t="shared" si="1"/>
        <v>1</v>
      </c>
    </row>
    <row r="117" spans="1:17" hidden="1" outlineLevel="2" x14ac:dyDescent="0.3">
      <c r="A117" s="50">
        <v>101</v>
      </c>
      <c r="B117" s="46" t="s">
        <v>154</v>
      </c>
      <c r="C117" s="19" t="s">
        <v>155</v>
      </c>
      <c r="D117" s="19"/>
      <c r="E117" s="51"/>
      <c r="F117" s="51"/>
      <c r="G117" s="51"/>
      <c r="H117" s="52"/>
      <c r="I117" s="53"/>
      <c r="J117" s="51"/>
      <c r="K117" s="51"/>
      <c r="L117" s="51"/>
      <c r="M117" s="54"/>
      <c r="N117" s="55" t="s">
        <v>4</v>
      </c>
      <c r="O117" s="54"/>
      <c r="P117" s="54"/>
      <c r="Q117">
        <f t="shared" si="1"/>
        <v>1</v>
      </c>
    </row>
    <row r="118" spans="1:17" ht="15" hidden="1" customHeight="1" outlineLevel="2" x14ac:dyDescent="0.3">
      <c r="A118" s="26">
        <v>102</v>
      </c>
      <c r="B118" s="45" t="s">
        <v>156</v>
      </c>
      <c r="C118" s="27" t="s">
        <v>524</v>
      </c>
      <c r="D118" s="27"/>
      <c r="E118" s="30"/>
      <c r="F118" s="30"/>
      <c r="G118" s="30"/>
      <c r="H118" s="36"/>
      <c r="I118" s="33"/>
      <c r="J118" s="30"/>
      <c r="K118" s="30"/>
      <c r="L118" s="30"/>
      <c r="M118" s="27"/>
      <c r="N118" s="27"/>
      <c r="O118" s="27"/>
      <c r="P118" s="27"/>
      <c r="Q118">
        <f t="shared" si="1"/>
        <v>1</v>
      </c>
    </row>
    <row r="119" spans="1:17" hidden="1" outlineLevel="2" x14ac:dyDescent="0.3">
      <c r="A119" s="50">
        <v>103</v>
      </c>
      <c r="B119" s="46" t="s">
        <v>156</v>
      </c>
      <c r="C119" s="19" t="s">
        <v>157</v>
      </c>
      <c r="D119" s="19"/>
      <c r="E119" s="31"/>
      <c r="F119" s="31"/>
      <c r="G119" s="31"/>
      <c r="H119" s="37"/>
      <c r="I119" s="34" t="s">
        <v>441</v>
      </c>
      <c r="J119" s="31"/>
      <c r="K119" s="31"/>
      <c r="L119" s="31"/>
      <c r="M119" s="19"/>
      <c r="N119" s="19"/>
      <c r="O119" s="19"/>
      <c r="P119" s="19"/>
      <c r="Q119">
        <f t="shared" si="1"/>
        <v>1</v>
      </c>
    </row>
    <row r="120" spans="1:17" hidden="1" outlineLevel="2" x14ac:dyDescent="0.3">
      <c r="A120" s="50">
        <v>104</v>
      </c>
      <c r="B120" s="46" t="s">
        <v>156</v>
      </c>
      <c r="C120" s="19" t="s">
        <v>158</v>
      </c>
      <c r="D120" s="19"/>
      <c r="E120" s="31"/>
      <c r="F120" s="31"/>
      <c r="G120" s="31"/>
      <c r="H120" s="37"/>
      <c r="I120" s="34" t="s">
        <v>441</v>
      </c>
      <c r="J120" s="31"/>
      <c r="K120" s="31"/>
      <c r="L120" s="31"/>
      <c r="M120" s="19"/>
      <c r="N120" s="19"/>
      <c r="O120" s="19"/>
      <c r="P120" s="19"/>
      <c r="Q120">
        <f t="shared" si="1"/>
        <v>1</v>
      </c>
    </row>
    <row r="121" spans="1:17" hidden="1" outlineLevel="2" x14ac:dyDescent="0.3">
      <c r="A121" s="50">
        <v>105</v>
      </c>
      <c r="B121" s="46" t="s">
        <v>156</v>
      </c>
      <c r="C121" s="19" t="s">
        <v>159</v>
      </c>
      <c r="D121" s="19"/>
      <c r="E121" s="31"/>
      <c r="F121" s="31"/>
      <c r="G121" s="31"/>
      <c r="H121" s="37"/>
      <c r="I121" s="34" t="s">
        <v>441</v>
      </c>
      <c r="J121" s="31"/>
      <c r="K121" s="31"/>
      <c r="L121" s="31"/>
      <c r="M121" s="19"/>
      <c r="N121" s="19"/>
      <c r="O121" s="19"/>
      <c r="P121" s="19"/>
      <c r="Q121">
        <f t="shared" si="1"/>
        <v>1</v>
      </c>
    </row>
    <row r="122" spans="1:17" ht="115.2" hidden="1" outlineLevel="2" x14ac:dyDescent="0.3">
      <c r="A122" s="50">
        <v>106</v>
      </c>
      <c r="B122" s="46" t="s">
        <v>156</v>
      </c>
      <c r="C122" s="19" t="s">
        <v>460</v>
      </c>
      <c r="D122" s="19"/>
      <c r="E122" s="31"/>
      <c r="F122" s="31"/>
      <c r="G122" s="31"/>
      <c r="H122" s="37"/>
      <c r="I122" s="34" t="s">
        <v>441</v>
      </c>
      <c r="J122" s="31"/>
      <c r="K122" s="31"/>
      <c r="L122" s="31"/>
      <c r="M122" s="19"/>
      <c r="N122" s="19"/>
      <c r="O122" s="19"/>
      <c r="P122" s="19"/>
      <c r="Q122">
        <f t="shared" si="1"/>
        <v>1</v>
      </c>
    </row>
    <row r="123" spans="1:17" ht="15" hidden="1" customHeight="1" outlineLevel="2" x14ac:dyDescent="0.3">
      <c r="A123" s="26">
        <v>107</v>
      </c>
      <c r="B123" s="45" t="s">
        <v>160</v>
      </c>
      <c r="C123" s="27" t="s">
        <v>525</v>
      </c>
      <c r="D123" s="27"/>
      <c r="E123" s="30"/>
      <c r="F123" s="30"/>
      <c r="G123" s="30"/>
      <c r="H123" s="36"/>
      <c r="I123" s="33"/>
      <c r="J123" s="30"/>
      <c r="K123" s="30"/>
      <c r="L123" s="30"/>
      <c r="M123" s="27"/>
      <c r="N123" s="27"/>
      <c r="O123" s="27"/>
      <c r="P123" s="27"/>
      <c r="Q123">
        <f t="shared" si="1"/>
        <v>1</v>
      </c>
    </row>
    <row r="124" spans="1:17" hidden="1" outlineLevel="2" x14ac:dyDescent="0.3">
      <c r="A124" s="50">
        <v>108</v>
      </c>
      <c r="B124" s="46" t="s">
        <v>160</v>
      </c>
      <c r="C124" s="19" t="s">
        <v>161</v>
      </c>
      <c r="D124" s="19"/>
      <c r="E124" s="51"/>
      <c r="F124" s="51"/>
      <c r="G124" s="51"/>
      <c r="H124" s="52"/>
      <c r="I124" s="53"/>
      <c r="J124" s="51"/>
      <c r="K124" s="51"/>
      <c r="L124" s="51"/>
      <c r="M124" s="54"/>
      <c r="N124" s="55" t="s">
        <v>4</v>
      </c>
      <c r="O124" s="54"/>
      <c r="P124" s="54"/>
      <c r="Q124">
        <f t="shared" si="1"/>
        <v>1</v>
      </c>
    </row>
    <row r="125" spans="1:17" hidden="1" outlineLevel="2" x14ac:dyDescent="0.3">
      <c r="A125" s="50">
        <v>109</v>
      </c>
      <c r="B125" s="46" t="s">
        <v>160</v>
      </c>
      <c r="C125" s="19" t="s">
        <v>162</v>
      </c>
      <c r="D125" s="19"/>
      <c r="E125" s="51"/>
      <c r="F125" s="51"/>
      <c r="G125" s="51"/>
      <c r="H125" s="52"/>
      <c r="I125" s="53"/>
      <c r="J125" s="51"/>
      <c r="K125" s="51"/>
      <c r="L125" s="51"/>
      <c r="M125" s="54"/>
      <c r="N125" s="55" t="s">
        <v>4</v>
      </c>
      <c r="O125" s="54"/>
      <c r="P125" s="54"/>
      <c r="Q125">
        <f t="shared" si="1"/>
        <v>1</v>
      </c>
    </row>
    <row r="126" spans="1:17" hidden="1" outlineLevel="2" x14ac:dyDescent="0.3">
      <c r="A126" s="50">
        <v>110</v>
      </c>
      <c r="B126" s="46" t="s">
        <v>160</v>
      </c>
      <c r="C126" s="19" t="s">
        <v>163</v>
      </c>
      <c r="D126" s="19"/>
      <c r="E126" s="51"/>
      <c r="F126" s="51"/>
      <c r="G126" s="51"/>
      <c r="H126" s="52"/>
      <c r="I126" s="53"/>
      <c r="J126" s="51"/>
      <c r="K126" s="51"/>
      <c r="L126" s="51"/>
      <c r="M126" s="54"/>
      <c r="N126" s="55" t="s">
        <v>4</v>
      </c>
      <c r="O126" s="54"/>
      <c r="P126" s="54"/>
      <c r="Q126">
        <f t="shared" si="1"/>
        <v>1</v>
      </c>
    </row>
    <row r="127" spans="1:17" hidden="1" outlineLevel="2" x14ac:dyDescent="0.3">
      <c r="A127" s="50">
        <v>111</v>
      </c>
      <c r="B127" s="46" t="s">
        <v>160</v>
      </c>
      <c r="C127" s="19" t="s">
        <v>164</v>
      </c>
      <c r="D127" s="19"/>
      <c r="E127" s="51"/>
      <c r="F127" s="51"/>
      <c r="G127" s="51"/>
      <c r="H127" s="52"/>
      <c r="I127" s="53"/>
      <c r="J127" s="51"/>
      <c r="K127" s="51"/>
      <c r="L127" s="51"/>
      <c r="M127" s="54"/>
      <c r="N127" s="55" t="s">
        <v>4</v>
      </c>
      <c r="O127" s="54"/>
      <c r="P127" s="54"/>
      <c r="Q127">
        <f t="shared" si="1"/>
        <v>1</v>
      </c>
    </row>
    <row r="128" spans="1:17" hidden="1" outlineLevel="2" x14ac:dyDescent="0.3">
      <c r="A128" s="50">
        <v>112</v>
      </c>
      <c r="B128" s="46" t="s">
        <v>160</v>
      </c>
      <c r="C128" s="19" t="s">
        <v>165</v>
      </c>
      <c r="D128" s="19"/>
      <c r="E128" s="51"/>
      <c r="F128" s="51"/>
      <c r="G128" s="51"/>
      <c r="H128" s="52"/>
      <c r="I128" s="53"/>
      <c r="J128" s="51"/>
      <c r="K128" s="51"/>
      <c r="L128" s="51"/>
      <c r="M128" s="54"/>
      <c r="N128" s="55" t="s">
        <v>4</v>
      </c>
      <c r="O128" s="54"/>
      <c r="P128" s="54"/>
      <c r="Q128">
        <f t="shared" si="1"/>
        <v>1</v>
      </c>
    </row>
    <row r="129" spans="1:17" hidden="1" outlineLevel="2" x14ac:dyDescent="0.3">
      <c r="A129" s="50">
        <v>113</v>
      </c>
      <c r="B129" s="46" t="s">
        <v>160</v>
      </c>
      <c r="C129" s="19" t="s">
        <v>166</v>
      </c>
      <c r="D129" s="19"/>
      <c r="E129" s="51"/>
      <c r="F129" s="51"/>
      <c r="G129" s="51"/>
      <c r="H129" s="52"/>
      <c r="I129" s="53"/>
      <c r="J129" s="51"/>
      <c r="K129" s="51"/>
      <c r="L129" s="51"/>
      <c r="M129" s="54"/>
      <c r="N129" s="55" t="s">
        <v>4</v>
      </c>
      <c r="O129" s="54"/>
      <c r="P129" s="54"/>
      <c r="Q129">
        <f t="shared" si="1"/>
        <v>1</v>
      </c>
    </row>
    <row r="130" spans="1:17" ht="15" hidden="1" customHeight="1" outlineLevel="1" x14ac:dyDescent="0.3">
      <c r="A130" s="26">
        <v>114</v>
      </c>
      <c r="B130" s="45">
        <v>7.6</v>
      </c>
      <c r="C130" s="27" t="s">
        <v>504</v>
      </c>
      <c r="D130" s="27"/>
      <c r="E130" s="30"/>
      <c r="F130" s="30"/>
      <c r="G130" s="30"/>
      <c r="H130" s="36"/>
      <c r="I130" s="33"/>
      <c r="J130" s="30"/>
      <c r="K130" s="30"/>
      <c r="L130" s="30"/>
      <c r="M130" s="27"/>
      <c r="N130" s="27"/>
      <c r="O130" s="27"/>
      <c r="P130" s="27"/>
      <c r="Q130">
        <f t="shared" si="1"/>
        <v>1</v>
      </c>
    </row>
    <row r="131" spans="1:17" ht="15" hidden="1" customHeight="1" outlineLevel="2" x14ac:dyDescent="0.3">
      <c r="A131" s="26">
        <v>115</v>
      </c>
      <c r="B131" s="45" t="s">
        <v>167</v>
      </c>
      <c r="C131" s="27" t="s">
        <v>526</v>
      </c>
      <c r="D131" s="27"/>
      <c r="E131" s="30"/>
      <c r="F131" s="30"/>
      <c r="G131" s="30"/>
      <c r="H131" s="36"/>
      <c r="I131" s="33"/>
      <c r="J131" s="30"/>
      <c r="K131" s="30"/>
      <c r="L131" s="30"/>
      <c r="M131" s="27"/>
      <c r="N131" s="27"/>
      <c r="O131" s="27"/>
      <c r="P131" s="27"/>
      <c r="Q131">
        <f t="shared" si="1"/>
        <v>1</v>
      </c>
    </row>
    <row r="132" spans="1:17" hidden="1" outlineLevel="3" x14ac:dyDescent="0.3">
      <c r="A132" s="50">
        <v>116</v>
      </c>
      <c r="B132" s="46" t="s">
        <v>167</v>
      </c>
      <c r="C132" s="19" t="s">
        <v>168</v>
      </c>
      <c r="D132" s="19"/>
      <c r="E132" s="51"/>
      <c r="F132" s="51"/>
      <c r="G132" s="51"/>
      <c r="H132" s="52"/>
      <c r="I132" s="53"/>
      <c r="J132" s="51"/>
      <c r="K132" s="51"/>
      <c r="L132" s="51"/>
      <c r="M132" s="54"/>
      <c r="N132" s="55" t="s">
        <v>4</v>
      </c>
      <c r="O132" s="54"/>
      <c r="P132" s="54"/>
      <c r="Q132">
        <f t="shared" si="1"/>
        <v>1</v>
      </c>
    </row>
    <row r="133" spans="1:17" ht="28.8" hidden="1" outlineLevel="3" x14ac:dyDescent="0.3">
      <c r="A133" s="50">
        <v>117</v>
      </c>
      <c r="B133" s="46" t="s">
        <v>167</v>
      </c>
      <c r="C133" s="19" t="s">
        <v>169</v>
      </c>
      <c r="D133" s="19"/>
      <c r="E133" s="51"/>
      <c r="F133" s="51"/>
      <c r="G133" s="51"/>
      <c r="H133" s="52"/>
      <c r="I133" s="53"/>
      <c r="J133" s="51"/>
      <c r="K133" s="51"/>
      <c r="L133" s="51"/>
      <c r="M133" s="54"/>
      <c r="N133" s="55" t="s">
        <v>4</v>
      </c>
      <c r="O133" s="54"/>
      <c r="P133" s="54"/>
      <c r="Q133">
        <f t="shared" si="1"/>
        <v>1</v>
      </c>
    </row>
    <row r="134" spans="1:17" hidden="1" outlineLevel="3" x14ac:dyDescent="0.3">
      <c r="A134" s="50">
        <v>118</v>
      </c>
      <c r="B134" s="46" t="s">
        <v>167</v>
      </c>
      <c r="C134" s="19" t="s">
        <v>170</v>
      </c>
      <c r="D134" s="19"/>
      <c r="E134" s="51"/>
      <c r="F134" s="51"/>
      <c r="G134" s="51"/>
      <c r="H134" s="52"/>
      <c r="I134" s="53"/>
      <c r="J134" s="51"/>
      <c r="K134" s="51"/>
      <c r="L134" s="51"/>
      <c r="M134" s="54"/>
      <c r="N134" s="55" t="s">
        <v>4</v>
      </c>
      <c r="O134" s="54"/>
      <c r="P134" s="54"/>
      <c r="Q134">
        <f t="shared" si="1"/>
        <v>1</v>
      </c>
    </row>
    <row r="135" spans="1:17" ht="28.8" hidden="1" outlineLevel="3" x14ac:dyDescent="0.3">
      <c r="A135" s="50">
        <v>119</v>
      </c>
      <c r="B135" s="46" t="s">
        <v>167</v>
      </c>
      <c r="C135" s="19" t="s">
        <v>171</v>
      </c>
      <c r="D135" s="19"/>
      <c r="E135" s="51"/>
      <c r="F135" s="51"/>
      <c r="G135" s="51"/>
      <c r="H135" s="52"/>
      <c r="I135" s="53"/>
      <c r="J135" s="51"/>
      <c r="K135" s="51"/>
      <c r="L135" s="51"/>
      <c r="M135" s="54"/>
      <c r="N135" s="55" t="s">
        <v>4</v>
      </c>
      <c r="O135" s="54"/>
      <c r="P135" s="54"/>
      <c r="Q135">
        <f t="shared" si="1"/>
        <v>1</v>
      </c>
    </row>
    <row r="136" spans="1:17" hidden="1" outlineLevel="3" x14ac:dyDescent="0.3">
      <c r="A136" s="50">
        <v>120</v>
      </c>
      <c r="B136" s="46" t="s">
        <v>167</v>
      </c>
      <c r="C136" s="19" t="s">
        <v>172</v>
      </c>
      <c r="D136" s="19"/>
      <c r="E136" s="51"/>
      <c r="F136" s="51"/>
      <c r="G136" s="51"/>
      <c r="H136" s="52"/>
      <c r="I136" s="53"/>
      <c r="J136" s="51"/>
      <c r="K136" s="51"/>
      <c r="L136" s="51"/>
      <c r="M136" s="54"/>
      <c r="N136" s="55" t="s">
        <v>4</v>
      </c>
      <c r="O136" s="54"/>
      <c r="P136" s="54"/>
      <c r="Q136">
        <f t="shared" si="1"/>
        <v>1</v>
      </c>
    </row>
    <row r="137" spans="1:17" hidden="1" outlineLevel="3" x14ac:dyDescent="0.3">
      <c r="A137" s="50">
        <v>121</v>
      </c>
      <c r="B137" s="46" t="s">
        <v>167</v>
      </c>
      <c r="C137" s="19" t="s">
        <v>173</v>
      </c>
      <c r="D137" s="19"/>
      <c r="E137" s="51"/>
      <c r="F137" s="51"/>
      <c r="G137" s="51"/>
      <c r="H137" s="52"/>
      <c r="I137" s="53"/>
      <c r="J137" s="51"/>
      <c r="K137" s="51"/>
      <c r="L137" s="51"/>
      <c r="M137" s="54"/>
      <c r="N137" s="55" t="s">
        <v>4</v>
      </c>
      <c r="O137" s="54"/>
      <c r="P137" s="54"/>
      <c r="Q137">
        <f t="shared" si="1"/>
        <v>1</v>
      </c>
    </row>
    <row r="138" spans="1:17" ht="43.2" hidden="1" outlineLevel="3" x14ac:dyDescent="0.3">
      <c r="A138" s="50">
        <v>122</v>
      </c>
      <c r="B138" s="46" t="s">
        <v>167</v>
      </c>
      <c r="C138" s="19" t="s">
        <v>174</v>
      </c>
      <c r="D138" s="19"/>
      <c r="E138" s="51"/>
      <c r="F138" s="51"/>
      <c r="G138" s="51"/>
      <c r="H138" s="52"/>
      <c r="I138" s="53"/>
      <c r="J138" s="51"/>
      <c r="K138" s="51"/>
      <c r="L138" s="51"/>
      <c r="M138" s="54"/>
      <c r="N138" s="55" t="s">
        <v>4</v>
      </c>
      <c r="O138" s="54"/>
      <c r="P138" s="54"/>
      <c r="Q138">
        <f t="shared" si="1"/>
        <v>1</v>
      </c>
    </row>
    <row r="139" spans="1:17" hidden="1" outlineLevel="3" x14ac:dyDescent="0.3">
      <c r="A139" s="50">
        <v>123</v>
      </c>
      <c r="B139" s="46" t="s">
        <v>167</v>
      </c>
      <c r="C139" s="19" t="s">
        <v>175</v>
      </c>
      <c r="D139" s="19"/>
      <c r="E139" s="51"/>
      <c r="F139" s="51"/>
      <c r="G139" s="51"/>
      <c r="H139" s="52"/>
      <c r="I139" s="53"/>
      <c r="J139" s="51"/>
      <c r="K139" s="51"/>
      <c r="L139" s="51"/>
      <c r="M139" s="54"/>
      <c r="N139" s="55" t="s">
        <v>4</v>
      </c>
      <c r="O139" s="54"/>
      <c r="P139" s="54"/>
      <c r="Q139">
        <f t="shared" si="1"/>
        <v>1</v>
      </c>
    </row>
    <row r="140" spans="1:17" hidden="1" outlineLevel="3" x14ac:dyDescent="0.3">
      <c r="A140" s="50">
        <v>124</v>
      </c>
      <c r="B140" s="46" t="s">
        <v>167</v>
      </c>
      <c r="C140" s="19" t="s">
        <v>176</v>
      </c>
      <c r="D140" s="19"/>
      <c r="E140" s="51"/>
      <c r="F140" s="51"/>
      <c r="G140" s="51"/>
      <c r="H140" s="52"/>
      <c r="I140" s="53"/>
      <c r="J140" s="51"/>
      <c r="K140" s="51"/>
      <c r="L140" s="51"/>
      <c r="M140" s="54"/>
      <c r="N140" s="55" t="s">
        <v>4</v>
      </c>
      <c r="O140" s="54"/>
      <c r="P140" s="54"/>
      <c r="Q140">
        <f t="shared" si="1"/>
        <v>1</v>
      </c>
    </row>
    <row r="141" spans="1:17" ht="57.6" hidden="1" outlineLevel="3" x14ac:dyDescent="0.3">
      <c r="A141" s="50">
        <v>125</v>
      </c>
      <c r="B141" s="46" t="s">
        <v>167</v>
      </c>
      <c r="C141" s="19" t="s">
        <v>177</v>
      </c>
      <c r="D141" s="19"/>
      <c r="E141" s="51"/>
      <c r="F141" s="51"/>
      <c r="G141" s="51"/>
      <c r="H141" s="52"/>
      <c r="I141" s="53"/>
      <c r="J141" s="51"/>
      <c r="K141" s="51"/>
      <c r="L141" s="51"/>
      <c r="M141" s="54"/>
      <c r="N141" s="55" t="s">
        <v>4</v>
      </c>
      <c r="O141" s="54"/>
      <c r="P141" s="54"/>
      <c r="Q141">
        <f t="shared" si="1"/>
        <v>1</v>
      </c>
    </row>
    <row r="142" spans="1:17" ht="28.8" hidden="1" outlineLevel="3" x14ac:dyDescent="0.3">
      <c r="A142" s="50">
        <v>126</v>
      </c>
      <c r="B142" s="46" t="s">
        <v>167</v>
      </c>
      <c r="C142" s="19" t="s">
        <v>178</v>
      </c>
      <c r="D142" s="19"/>
      <c r="E142" s="51"/>
      <c r="F142" s="51"/>
      <c r="G142" s="51"/>
      <c r="H142" s="52"/>
      <c r="I142" s="53"/>
      <c r="J142" s="51"/>
      <c r="K142" s="51"/>
      <c r="L142" s="51"/>
      <c r="M142" s="54"/>
      <c r="N142" s="55" t="s">
        <v>4</v>
      </c>
      <c r="O142" s="54"/>
      <c r="P142" s="54"/>
      <c r="Q142">
        <f t="shared" si="1"/>
        <v>1</v>
      </c>
    </row>
    <row r="143" spans="1:17" ht="28.8" hidden="1" outlineLevel="3" x14ac:dyDescent="0.3">
      <c r="A143" s="50">
        <v>127</v>
      </c>
      <c r="B143" s="46" t="s">
        <v>167</v>
      </c>
      <c r="C143" s="19" t="s">
        <v>179</v>
      </c>
      <c r="D143" s="19"/>
      <c r="E143" s="51"/>
      <c r="F143" s="51"/>
      <c r="G143" s="51"/>
      <c r="H143" s="52"/>
      <c r="I143" s="53"/>
      <c r="J143" s="51"/>
      <c r="K143" s="51"/>
      <c r="L143" s="51"/>
      <c r="M143" s="54"/>
      <c r="N143" s="55" t="s">
        <v>4</v>
      </c>
      <c r="O143" s="54"/>
      <c r="P143" s="54"/>
      <c r="Q143">
        <f t="shared" si="1"/>
        <v>1</v>
      </c>
    </row>
    <row r="144" spans="1:17" hidden="1" outlineLevel="3" x14ac:dyDescent="0.3">
      <c r="A144" s="50">
        <v>128</v>
      </c>
      <c r="B144" s="46" t="s">
        <v>167</v>
      </c>
      <c r="C144" s="19" t="s">
        <v>180</v>
      </c>
      <c r="D144" s="19"/>
      <c r="E144" s="51"/>
      <c r="F144" s="51"/>
      <c r="G144" s="51"/>
      <c r="H144" s="52"/>
      <c r="I144" s="53"/>
      <c r="J144" s="51"/>
      <c r="K144" s="51"/>
      <c r="L144" s="51"/>
      <c r="M144" s="54"/>
      <c r="N144" s="55" t="s">
        <v>4</v>
      </c>
      <c r="O144" s="54"/>
      <c r="P144" s="54"/>
      <c r="Q144">
        <f t="shared" si="1"/>
        <v>1</v>
      </c>
    </row>
    <row r="145" spans="1:17" hidden="1" outlineLevel="3" x14ac:dyDescent="0.3">
      <c r="A145" s="50">
        <v>129</v>
      </c>
      <c r="B145" s="46" t="s">
        <v>167</v>
      </c>
      <c r="C145" s="19" t="s">
        <v>181</v>
      </c>
      <c r="D145" s="19" t="s">
        <v>458</v>
      </c>
      <c r="E145" s="51"/>
      <c r="F145" s="51"/>
      <c r="G145" s="51"/>
      <c r="H145" s="52"/>
      <c r="I145" s="53"/>
      <c r="J145" s="51"/>
      <c r="K145" s="51"/>
      <c r="L145" s="51"/>
      <c r="M145" s="54"/>
      <c r="N145" s="55" t="s">
        <v>4</v>
      </c>
      <c r="O145" s="54"/>
      <c r="P145" s="54"/>
      <c r="Q145">
        <f t="shared" si="1"/>
        <v>1</v>
      </c>
    </row>
    <row r="146" spans="1:17" ht="28.8" hidden="1" outlineLevel="3" x14ac:dyDescent="0.3">
      <c r="A146" s="50">
        <v>130</v>
      </c>
      <c r="B146" s="46" t="s">
        <v>167</v>
      </c>
      <c r="C146" s="19" t="s">
        <v>182</v>
      </c>
      <c r="D146" s="19"/>
      <c r="E146" s="51"/>
      <c r="F146" s="51"/>
      <c r="G146" s="51"/>
      <c r="H146" s="52"/>
      <c r="I146" s="53"/>
      <c r="J146" s="51"/>
      <c r="K146" s="51"/>
      <c r="L146" s="51"/>
      <c r="M146" s="54"/>
      <c r="N146" s="55" t="s">
        <v>4</v>
      </c>
      <c r="O146" s="54"/>
      <c r="P146" s="54"/>
      <c r="Q146">
        <f t="shared" ref="Q146:Q209" si="2">A146-A145</f>
        <v>1</v>
      </c>
    </row>
    <row r="147" spans="1:17" hidden="1" outlineLevel="3" x14ac:dyDescent="0.3">
      <c r="A147" s="50">
        <v>131</v>
      </c>
      <c r="B147" s="46" t="s">
        <v>167</v>
      </c>
      <c r="C147" s="19" t="s">
        <v>183</v>
      </c>
      <c r="D147" s="19"/>
      <c r="E147" s="51"/>
      <c r="F147" s="51"/>
      <c r="G147" s="51"/>
      <c r="H147" s="52"/>
      <c r="I147" s="53"/>
      <c r="J147" s="51"/>
      <c r="K147" s="51"/>
      <c r="L147" s="51"/>
      <c r="M147" s="54"/>
      <c r="N147" s="55" t="s">
        <v>4</v>
      </c>
      <c r="O147" s="54"/>
      <c r="P147" s="54"/>
      <c r="Q147">
        <f t="shared" si="2"/>
        <v>1</v>
      </c>
    </row>
    <row r="148" spans="1:17" ht="15" hidden="1" customHeight="1" outlineLevel="2" x14ac:dyDescent="0.3">
      <c r="A148" s="26">
        <v>132</v>
      </c>
      <c r="B148" s="45" t="s">
        <v>184</v>
      </c>
      <c r="C148" s="27" t="s">
        <v>527</v>
      </c>
      <c r="D148" s="27"/>
      <c r="E148" s="30"/>
      <c r="F148" s="30"/>
      <c r="G148" s="30"/>
      <c r="H148" s="36"/>
      <c r="I148" s="33"/>
      <c r="J148" s="30"/>
      <c r="K148" s="30"/>
      <c r="L148" s="30"/>
      <c r="M148" s="27"/>
      <c r="N148" s="27"/>
      <c r="O148" s="27"/>
      <c r="P148" s="27"/>
      <c r="Q148">
        <f t="shared" si="2"/>
        <v>1</v>
      </c>
    </row>
    <row r="149" spans="1:17" hidden="1" outlineLevel="3" x14ac:dyDescent="0.3">
      <c r="A149" s="50">
        <v>133</v>
      </c>
      <c r="B149" s="46" t="s">
        <v>184</v>
      </c>
      <c r="C149" s="19" t="s">
        <v>185</v>
      </c>
      <c r="D149" s="19"/>
      <c r="E149" s="51"/>
      <c r="F149" s="51"/>
      <c r="G149" s="51"/>
      <c r="H149" s="52"/>
      <c r="I149" s="53"/>
      <c r="J149" s="51"/>
      <c r="K149" s="51"/>
      <c r="L149" s="51"/>
      <c r="M149" s="54"/>
      <c r="N149" s="55" t="s">
        <v>4</v>
      </c>
      <c r="O149" s="54"/>
      <c r="P149" s="54"/>
      <c r="Q149">
        <f t="shared" si="2"/>
        <v>1</v>
      </c>
    </row>
    <row r="150" spans="1:17" hidden="1" outlineLevel="3" x14ac:dyDescent="0.3">
      <c r="A150" s="50">
        <v>134</v>
      </c>
      <c r="B150" s="46" t="s">
        <v>184</v>
      </c>
      <c r="C150" s="19" t="s">
        <v>186</v>
      </c>
      <c r="D150" s="19"/>
      <c r="E150" s="51"/>
      <c r="F150" s="51"/>
      <c r="G150" s="51"/>
      <c r="H150" s="52"/>
      <c r="I150" s="53"/>
      <c r="J150" s="51"/>
      <c r="K150" s="51"/>
      <c r="L150" s="51"/>
      <c r="M150" s="54"/>
      <c r="N150" s="55" t="s">
        <v>4</v>
      </c>
      <c r="O150" s="54"/>
      <c r="P150" s="54"/>
      <c r="Q150">
        <f t="shared" si="2"/>
        <v>1</v>
      </c>
    </row>
    <row r="151" spans="1:17" hidden="1" outlineLevel="3" x14ac:dyDescent="0.3">
      <c r="A151" s="50">
        <v>135</v>
      </c>
      <c r="B151" s="46" t="s">
        <v>184</v>
      </c>
      <c r="C151" s="19" t="s">
        <v>187</v>
      </c>
      <c r="D151" s="19"/>
      <c r="E151" s="51"/>
      <c r="F151" s="51"/>
      <c r="G151" s="51"/>
      <c r="H151" s="52"/>
      <c r="I151" s="53"/>
      <c r="J151" s="51"/>
      <c r="K151" s="51"/>
      <c r="L151" s="51"/>
      <c r="M151" s="54"/>
      <c r="N151" s="55" t="s">
        <v>4</v>
      </c>
      <c r="O151" s="54"/>
      <c r="P151" s="54"/>
      <c r="Q151">
        <f t="shared" si="2"/>
        <v>1</v>
      </c>
    </row>
    <row r="152" spans="1:17" hidden="1" outlineLevel="3" x14ac:dyDescent="0.3">
      <c r="A152" s="50">
        <v>136</v>
      </c>
      <c r="B152" s="46" t="s">
        <v>184</v>
      </c>
      <c r="C152" s="19" t="s">
        <v>188</v>
      </c>
      <c r="D152" s="19"/>
      <c r="E152" s="51"/>
      <c r="F152" s="51"/>
      <c r="G152" s="51"/>
      <c r="H152" s="52"/>
      <c r="I152" s="53"/>
      <c r="J152" s="51"/>
      <c r="K152" s="51"/>
      <c r="L152" s="51"/>
      <c r="M152" s="54"/>
      <c r="N152" s="55" t="s">
        <v>4</v>
      </c>
      <c r="O152" s="54"/>
      <c r="P152" s="54"/>
      <c r="Q152">
        <f t="shared" si="2"/>
        <v>1</v>
      </c>
    </row>
    <row r="153" spans="1:17" hidden="1" outlineLevel="3" x14ac:dyDescent="0.3">
      <c r="A153" s="50">
        <v>137</v>
      </c>
      <c r="B153" s="46" t="s">
        <v>184</v>
      </c>
      <c r="C153" s="19" t="s">
        <v>189</v>
      </c>
      <c r="D153" s="19"/>
      <c r="E153" s="51"/>
      <c r="F153" s="51"/>
      <c r="G153" s="51"/>
      <c r="H153" s="52"/>
      <c r="I153" s="53"/>
      <c r="J153" s="51"/>
      <c r="K153" s="51"/>
      <c r="L153" s="51"/>
      <c r="M153" s="54"/>
      <c r="N153" s="55" t="s">
        <v>4</v>
      </c>
      <c r="O153" s="54"/>
      <c r="P153" s="54"/>
      <c r="Q153">
        <f t="shared" si="2"/>
        <v>1</v>
      </c>
    </row>
    <row r="154" spans="1:17" hidden="1" outlineLevel="3" x14ac:dyDescent="0.3">
      <c r="A154" s="50">
        <v>138</v>
      </c>
      <c r="B154" s="46" t="s">
        <v>184</v>
      </c>
      <c r="C154" s="19" t="s">
        <v>190</v>
      </c>
      <c r="D154" s="19"/>
      <c r="E154" s="51"/>
      <c r="F154" s="51"/>
      <c r="G154" s="51"/>
      <c r="H154" s="52"/>
      <c r="I154" s="53"/>
      <c r="J154" s="51"/>
      <c r="K154" s="51"/>
      <c r="L154" s="51"/>
      <c r="M154" s="54"/>
      <c r="N154" s="55" t="s">
        <v>4</v>
      </c>
      <c r="O154" s="54"/>
      <c r="P154" s="54"/>
      <c r="Q154">
        <f t="shared" si="2"/>
        <v>1</v>
      </c>
    </row>
    <row r="155" spans="1:17" ht="28.8" hidden="1" outlineLevel="3" x14ac:dyDescent="0.3">
      <c r="A155" s="50">
        <v>139</v>
      </c>
      <c r="B155" s="46" t="s">
        <v>184</v>
      </c>
      <c r="C155" s="19" t="s">
        <v>191</v>
      </c>
      <c r="D155" s="19"/>
      <c r="E155" s="51"/>
      <c r="F155" s="51"/>
      <c r="G155" s="51"/>
      <c r="H155" s="52"/>
      <c r="I155" s="53"/>
      <c r="J155" s="51"/>
      <c r="K155" s="51"/>
      <c r="L155" s="51"/>
      <c r="M155" s="54"/>
      <c r="N155" s="55" t="s">
        <v>4</v>
      </c>
      <c r="O155" s="54"/>
      <c r="P155" s="54"/>
      <c r="Q155">
        <f t="shared" si="2"/>
        <v>1</v>
      </c>
    </row>
    <row r="156" spans="1:17" hidden="1" outlineLevel="3" x14ac:dyDescent="0.3">
      <c r="A156" s="50">
        <v>140</v>
      </c>
      <c r="B156" s="46" t="s">
        <v>184</v>
      </c>
      <c r="C156" s="19" t="s">
        <v>192</v>
      </c>
      <c r="D156" s="19"/>
      <c r="E156" s="51"/>
      <c r="F156" s="51"/>
      <c r="G156" s="51"/>
      <c r="H156" s="52"/>
      <c r="I156" s="53"/>
      <c r="J156" s="51"/>
      <c r="K156" s="51"/>
      <c r="L156" s="51"/>
      <c r="M156" s="54"/>
      <c r="N156" s="55" t="s">
        <v>4</v>
      </c>
      <c r="O156" s="54"/>
      <c r="P156" s="54"/>
      <c r="Q156">
        <f t="shared" si="2"/>
        <v>1</v>
      </c>
    </row>
    <row r="157" spans="1:17" hidden="1" outlineLevel="3" x14ac:dyDescent="0.3">
      <c r="A157" s="50">
        <v>141</v>
      </c>
      <c r="B157" s="46" t="s">
        <v>184</v>
      </c>
      <c r="C157" s="19" t="s">
        <v>193</v>
      </c>
      <c r="D157" s="19"/>
      <c r="E157" s="51"/>
      <c r="F157" s="51"/>
      <c r="G157" s="51"/>
      <c r="H157" s="52"/>
      <c r="I157" s="53"/>
      <c r="J157" s="51"/>
      <c r="K157" s="51"/>
      <c r="L157" s="51"/>
      <c r="M157" s="54"/>
      <c r="N157" s="55" t="s">
        <v>4</v>
      </c>
      <c r="O157" s="54"/>
      <c r="P157" s="54"/>
      <c r="Q157">
        <f t="shared" si="2"/>
        <v>1</v>
      </c>
    </row>
    <row r="158" spans="1:17" ht="15" hidden="1" customHeight="1" outlineLevel="2" x14ac:dyDescent="0.3">
      <c r="A158" s="26">
        <v>142</v>
      </c>
      <c r="B158" s="45" t="s">
        <v>194</v>
      </c>
      <c r="C158" s="27" t="s">
        <v>528</v>
      </c>
      <c r="D158" s="27"/>
      <c r="E158" s="30"/>
      <c r="F158" s="30"/>
      <c r="G158" s="30"/>
      <c r="H158" s="36"/>
      <c r="I158" s="33"/>
      <c r="J158" s="30"/>
      <c r="K158" s="30"/>
      <c r="L158" s="30"/>
      <c r="M158" s="27"/>
      <c r="N158" s="27"/>
      <c r="O158" s="27"/>
      <c r="P158" s="27"/>
      <c r="Q158">
        <f t="shared" si="2"/>
        <v>1</v>
      </c>
    </row>
    <row r="159" spans="1:17" hidden="1" outlineLevel="3" x14ac:dyDescent="0.3">
      <c r="A159" s="50">
        <v>143</v>
      </c>
      <c r="B159" s="46" t="s">
        <v>194</v>
      </c>
      <c r="C159" s="19" t="s">
        <v>195</v>
      </c>
      <c r="D159" s="19"/>
      <c r="E159" s="51"/>
      <c r="F159" s="51"/>
      <c r="G159" s="51"/>
      <c r="H159" s="52"/>
      <c r="I159" s="53"/>
      <c r="J159" s="51"/>
      <c r="K159" s="51"/>
      <c r="L159" s="51"/>
      <c r="M159" s="54"/>
      <c r="N159" s="55" t="s">
        <v>4</v>
      </c>
      <c r="O159" s="54"/>
      <c r="P159" s="54"/>
      <c r="Q159">
        <f t="shared" si="2"/>
        <v>1</v>
      </c>
    </row>
    <row r="160" spans="1:17" hidden="1" outlineLevel="3" x14ac:dyDescent="0.3">
      <c r="A160" s="50">
        <v>144</v>
      </c>
      <c r="B160" s="46" t="s">
        <v>194</v>
      </c>
      <c r="C160" s="19" t="s">
        <v>196</v>
      </c>
      <c r="D160" s="19"/>
      <c r="E160" s="51"/>
      <c r="F160" s="51"/>
      <c r="G160" s="51"/>
      <c r="H160" s="52"/>
      <c r="I160" s="53"/>
      <c r="J160" s="51"/>
      <c r="K160" s="51"/>
      <c r="L160" s="51"/>
      <c r="M160" s="54"/>
      <c r="N160" s="55" t="s">
        <v>4</v>
      </c>
      <c r="O160" s="54"/>
      <c r="P160" s="54"/>
      <c r="Q160">
        <f t="shared" si="2"/>
        <v>1</v>
      </c>
    </row>
    <row r="161" spans="1:17" ht="28.8" hidden="1" outlineLevel="3" x14ac:dyDescent="0.3">
      <c r="A161" s="50">
        <v>145</v>
      </c>
      <c r="B161" s="46" t="s">
        <v>194</v>
      </c>
      <c r="C161" s="19" t="s">
        <v>197</v>
      </c>
      <c r="D161" s="19"/>
      <c r="E161" s="51"/>
      <c r="F161" s="51"/>
      <c r="G161" s="51"/>
      <c r="H161" s="52"/>
      <c r="I161" s="53"/>
      <c r="J161" s="51"/>
      <c r="K161" s="51"/>
      <c r="L161" s="51"/>
      <c r="M161" s="54"/>
      <c r="N161" s="55" t="s">
        <v>4</v>
      </c>
      <c r="O161" s="54"/>
      <c r="P161" s="54"/>
      <c r="Q161">
        <f t="shared" si="2"/>
        <v>1</v>
      </c>
    </row>
    <row r="162" spans="1:17" ht="158.4" hidden="1" outlineLevel="3" x14ac:dyDescent="0.3">
      <c r="A162" s="50">
        <v>146</v>
      </c>
      <c r="B162" s="46" t="s">
        <v>194</v>
      </c>
      <c r="C162" s="19" t="s">
        <v>198</v>
      </c>
      <c r="D162" s="19"/>
      <c r="E162" s="51"/>
      <c r="F162" s="51"/>
      <c r="G162" s="51"/>
      <c r="H162" s="52"/>
      <c r="I162" s="53"/>
      <c r="J162" s="51"/>
      <c r="K162" s="51"/>
      <c r="L162" s="51"/>
      <c r="M162" s="54"/>
      <c r="N162" s="55" t="s">
        <v>4</v>
      </c>
      <c r="O162" s="54"/>
      <c r="P162" s="54"/>
      <c r="Q162">
        <f t="shared" si="2"/>
        <v>1</v>
      </c>
    </row>
    <row r="163" spans="1:17" ht="15" hidden="1" customHeight="1" outlineLevel="2" x14ac:dyDescent="0.3">
      <c r="A163" s="26">
        <v>147</v>
      </c>
      <c r="B163" s="45" t="s">
        <v>199</v>
      </c>
      <c r="C163" s="27" t="s">
        <v>529</v>
      </c>
      <c r="D163" s="27"/>
      <c r="E163" s="30"/>
      <c r="F163" s="30"/>
      <c r="G163" s="30"/>
      <c r="H163" s="36"/>
      <c r="I163" s="33"/>
      <c r="J163" s="30"/>
      <c r="K163" s="30"/>
      <c r="L163" s="30"/>
      <c r="M163" s="27"/>
      <c r="N163" s="27"/>
      <c r="O163" s="27"/>
      <c r="P163" s="27"/>
      <c r="Q163">
        <f t="shared" si="2"/>
        <v>1</v>
      </c>
    </row>
    <row r="164" spans="1:17" ht="28.8" hidden="1" outlineLevel="3" x14ac:dyDescent="0.3">
      <c r="A164" s="50">
        <v>148</v>
      </c>
      <c r="B164" s="46" t="s">
        <v>199</v>
      </c>
      <c r="C164" s="19" t="s">
        <v>200</v>
      </c>
      <c r="D164" s="19"/>
      <c r="E164" s="51"/>
      <c r="F164" s="51"/>
      <c r="G164" s="51"/>
      <c r="H164" s="52"/>
      <c r="I164" s="53"/>
      <c r="J164" s="51"/>
      <c r="K164" s="51"/>
      <c r="L164" s="51"/>
      <c r="M164" s="54"/>
      <c r="N164" s="55" t="s">
        <v>4</v>
      </c>
      <c r="O164" s="54"/>
      <c r="P164" s="54"/>
      <c r="Q164">
        <f t="shared" si="2"/>
        <v>1</v>
      </c>
    </row>
    <row r="165" spans="1:17" hidden="1" outlineLevel="3" x14ac:dyDescent="0.3">
      <c r="A165" s="50">
        <v>149</v>
      </c>
      <c r="B165" s="46" t="s">
        <v>199</v>
      </c>
      <c r="C165" s="19" t="s">
        <v>201</v>
      </c>
      <c r="D165" s="19"/>
      <c r="E165" s="51"/>
      <c r="F165" s="51"/>
      <c r="G165" s="51"/>
      <c r="H165" s="52"/>
      <c r="I165" s="53"/>
      <c r="J165" s="51"/>
      <c r="K165" s="51"/>
      <c r="L165" s="51"/>
      <c r="M165" s="54"/>
      <c r="N165" s="55" t="s">
        <v>4</v>
      </c>
      <c r="O165" s="54"/>
      <c r="P165" s="54"/>
      <c r="Q165">
        <f t="shared" si="2"/>
        <v>1</v>
      </c>
    </row>
    <row r="166" spans="1:17" ht="15" hidden="1" customHeight="1" outlineLevel="2" x14ac:dyDescent="0.3">
      <c r="A166" s="26">
        <v>150</v>
      </c>
      <c r="B166" s="45" t="s">
        <v>202</v>
      </c>
      <c r="C166" s="27" t="s">
        <v>530</v>
      </c>
      <c r="D166" s="27"/>
      <c r="E166" s="30"/>
      <c r="F166" s="30"/>
      <c r="G166" s="30"/>
      <c r="H166" s="36"/>
      <c r="I166" s="33"/>
      <c r="J166" s="30"/>
      <c r="K166" s="30"/>
      <c r="L166" s="30"/>
      <c r="M166" s="27"/>
      <c r="N166" s="27"/>
      <c r="O166" s="27"/>
      <c r="P166" s="27"/>
      <c r="Q166">
        <f t="shared" si="2"/>
        <v>1</v>
      </c>
    </row>
    <row r="167" spans="1:17" ht="28.8" hidden="1" outlineLevel="3" x14ac:dyDescent="0.3">
      <c r="A167" s="50">
        <v>151</v>
      </c>
      <c r="B167" s="46" t="s">
        <v>202</v>
      </c>
      <c r="C167" s="19" t="s">
        <v>203</v>
      </c>
      <c r="D167" s="19"/>
      <c r="E167" s="51"/>
      <c r="F167" s="51"/>
      <c r="G167" s="51"/>
      <c r="H167" s="52"/>
      <c r="I167" s="53"/>
      <c r="J167" s="51"/>
      <c r="K167" s="51"/>
      <c r="L167" s="51"/>
      <c r="M167" s="54"/>
      <c r="N167" s="55" t="s">
        <v>4</v>
      </c>
      <c r="O167" s="54"/>
      <c r="P167" s="54"/>
      <c r="Q167">
        <f t="shared" si="2"/>
        <v>1</v>
      </c>
    </row>
    <row r="168" spans="1:17" hidden="1" outlineLevel="3" x14ac:dyDescent="0.3">
      <c r="A168" s="50">
        <v>152</v>
      </c>
      <c r="B168" s="46" t="s">
        <v>202</v>
      </c>
      <c r="C168" s="19" t="s">
        <v>204</v>
      </c>
      <c r="D168" s="19" t="s">
        <v>461</v>
      </c>
      <c r="E168" s="51"/>
      <c r="F168" s="51"/>
      <c r="G168" s="51"/>
      <c r="H168" s="52"/>
      <c r="I168" s="53"/>
      <c r="J168" s="51"/>
      <c r="K168" s="51"/>
      <c r="L168" s="51"/>
      <c r="M168" s="54"/>
      <c r="N168" s="55" t="s">
        <v>4</v>
      </c>
      <c r="O168" s="54"/>
      <c r="P168" s="54"/>
      <c r="Q168">
        <f t="shared" si="2"/>
        <v>1</v>
      </c>
    </row>
    <row r="169" spans="1:17" ht="28.8" hidden="1" outlineLevel="3" x14ac:dyDescent="0.3">
      <c r="A169" s="50">
        <v>153</v>
      </c>
      <c r="B169" s="46" t="s">
        <v>202</v>
      </c>
      <c r="C169" s="19" t="s">
        <v>205</v>
      </c>
      <c r="D169" s="19"/>
      <c r="E169" s="51"/>
      <c r="F169" s="51"/>
      <c r="G169" s="51"/>
      <c r="H169" s="52"/>
      <c r="I169" s="53"/>
      <c r="J169" s="51"/>
      <c r="K169" s="51"/>
      <c r="L169" s="51"/>
      <c r="M169" s="54"/>
      <c r="N169" s="55" t="s">
        <v>4</v>
      </c>
      <c r="O169" s="54"/>
      <c r="P169" s="54"/>
      <c r="Q169">
        <f t="shared" si="2"/>
        <v>1</v>
      </c>
    </row>
    <row r="170" spans="1:17" hidden="1" outlineLevel="3" x14ac:dyDescent="0.3">
      <c r="A170" s="50">
        <v>154</v>
      </c>
      <c r="B170" s="46" t="s">
        <v>202</v>
      </c>
      <c r="C170" s="19" t="s">
        <v>206</v>
      </c>
      <c r="D170" s="19" t="s">
        <v>462</v>
      </c>
      <c r="E170" s="51"/>
      <c r="F170" s="51"/>
      <c r="G170" s="51"/>
      <c r="H170" s="52"/>
      <c r="I170" s="53"/>
      <c r="J170" s="51"/>
      <c r="K170" s="51"/>
      <c r="L170" s="51"/>
      <c r="M170" s="54"/>
      <c r="N170" s="55" t="s">
        <v>4</v>
      </c>
      <c r="O170" s="54"/>
      <c r="P170" s="54"/>
      <c r="Q170">
        <f t="shared" si="2"/>
        <v>1</v>
      </c>
    </row>
    <row r="171" spans="1:17" hidden="1" outlineLevel="3" x14ac:dyDescent="0.3">
      <c r="A171" s="50">
        <v>155</v>
      </c>
      <c r="B171" s="46" t="s">
        <v>202</v>
      </c>
      <c r="C171" s="19" t="s">
        <v>207</v>
      </c>
      <c r="D171" s="19"/>
      <c r="E171" s="51"/>
      <c r="F171" s="51"/>
      <c r="G171" s="51"/>
      <c r="H171" s="52"/>
      <c r="I171" s="53"/>
      <c r="J171" s="51"/>
      <c r="K171" s="51"/>
      <c r="L171" s="51"/>
      <c r="M171" s="54"/>
      <c r="N171" s="55" t="s">
        <v>4</v>
      </c>
      <c r="O171" s="54"/>
      <c r="P171" s="54"/>
      <c r="Q171">
        <f t="shared" si="2"/>
        <v>1</v>
      </c>
    </row>
    <row r="172" spans="1:17" hidden="1" outlineLevel="3" x14ac:dyDescent="0.3">
      <c r="A172" s="50">
        <v>156</v>
      </c>
      <c r="B172" s="46" t="s">
        <v>202</v>
      </c>
      <c r="C172" s="19" t="s">
        <v>208</v>
      </c>
      <c r="D172" s="19"/>
      <c r="E172" s="51"/>
      <c r="F172" s="51"/>
      <c r="G172" s="51"/>
      <c r="H172" s="52"/>
      <c r="I172" s="53"/>
      <c r="J172" s="51"/>
      <c r="K172" s="51"/>
      <c r="L172" s="51"/>
      <c r="M172" s="54"/>
      <c r="N172" s="55" t="s">
        <v>4</v>
      </c>
      <c r="O172" s="54"/>
      <c r="P172" s="54"/>
      <c r="Q172">
        <f t="shared" si="2"/>
        <v>1</v>
      </c>
    </row>
    <row r="173" spans="1:17" hidden="1" outlineLevel="3" x14ac:dyDescent="0.3">
      <c r="A173" s="50">
        <v>157</v>
      </c>
      <c r="B173" s="46" t="s">
        <v>202</v>
      </c>
      <c r="C173" s="19" t="s">
        <v>209</v>
      </c>
      <c r="D173" s="19"/>
      <c r="E173" s="51"/>
      <c r="F173" s="51"/>
      <c r="G173" s="51"/>
      <c r="H173" s="52"/>
      <c r="I173" s="53"/>
      <c r="J173" s="51"/>
      <c r="K173" s="51"/>
      <c r="L173" s="51"/>
      <c r="M173" s="54"/>
      <c r="N173" s="55" t="s">
        <v>4</v>
      </c>
      <c r="O173" s="54"/>
      <c r="P173" s="54"/>
      <c r="Q173">
        <f t="shared" si="2"/>
        <v>1</v>
      </c>
    </row>
    <row r="174" spans="1:17" hidden="1" outlineLevel="3" x14ac:dyDescent="0.3">
      <c r="A174" s="50">
        <v>158</v>
      </c>
      <c r="B174" s="46" t="s">
        <v>202</v>
      </c>
      <c r="C174" s="19" t="s">
        <v>210</v>
      </c>
      <c r="D174" s="19"/>
      <c r="E174" s="51"/>
      <c r="F174" s="51"/>
      <c r="G174" s="51"/>
      <c r="H174" s="52"/>
      <c r="I174" s="53"/>
      <c r="J174" s="51"/>
      <c r="K174" s="51"/>
      <c r="L174" s="51"/>
      <c r="M174" s="54"/>
      <c r="N174" s="55" t="s">
        <v>4</v>
      </c>
      <c r="O174" s="54"/>
      <c r="P174" s="54"/>
      <c r="Q174">
        <f t="shared" si="2"/>
        <v>1</v>
      </c>
    </row>
    <row r="175" spans="1:17" hidden="1" outlineLevel="3" x14ac:dyDescent="0.3">
      <c r="A175" s="50">
        <v>159</v>
      </c>
      <c r="B175" s="46" t="s">
        <v>202</v>
      </c>
      <c r="C175" s="19" t="s">
        <v>211</v>
      </c>
      <c r="D175" s="19"/>
      <c r="E175" s="51"/>
      <c r="F175" s="51"/>
      <c r="G175" s="51"/>
      <c r="H175" s="52"/>
      <c r="I175" s="53"/>
      <c r="J175" s="51"/>
      <c r="K175" s="51"/>
      <c r="L175" s="51"/>
      <c r="M175" s="54"/>
      <c r="N175" s="55" t="s">
        <v>4</v>
      </c>
      <c r="O175" s="54"/>
      <c r="P175" s="54"/>
      <c r="Q175">
        <f t="shared" si="2"/>
        <v>1</v>
      </c>
    </row>
    <row r="176" spans="1:17" hidden="1" outlineLevel="3" x14ac:dyDescent="0.3">
      <c r="A176" s="50">
        <v>160</v>
      </c>
      <c r="B176" s="46" t="s">
        <v>202</v>
      </c>
      <c r="C176" s="19" t="s">
        <v>212</v>
      </c>
      <c r="D176" s="19"/>
      <c r="E176" s="51"/>
      <c r="F176" s="51"/>
      <c r="G176" s="51"/>
      <c r="H176" s="52"/>
      <c r="I176" s="53"/>
      <c r="J176" s="51"/>
      <c r="K176" s="51"/>
      <c r="L176" s="51"/>
      <c r="M176" s="54"/>
      <c r="N176" s="55" t="s">
        <v>4</v>
      </c>
      <c r="O176" s="54"/>
      <c r="P176" s="54"/>
      <c r="Q176">
        <f t="shared" si="2"/>
        <v>1</v>
      </c>
    </row>
    <row r="177" spans="1:17" hidden="1" outlineLevel="3" x14ac:dyDescent="0.3">
      <c r="A177" s="50">
        <v>161</v>
      </c>
      <c r="B177" s="46" t="s">
        <v>202</v>
      </c>
      <c r="C177" s="19" t="s">
        <v>213</v>
      </c>
      <c r="D177" s="19"/>
      <c r="E177" s="51"/>
      <c r="F177" s="51"/>
      <c r="G177" s="51"/>
      <c r="H177" s="52"/>
      <c r="I177" s="53"/>
      <c r="J177" s="51"/>
      <c r="K177" s="51"/>
      <c r="L177" s="51"/>
      <c r="M177" s="54"/>
      <c r="N177" s="55" t="s">
        <v>4</v>
      </c>
      <c r="O177" s="54"/>
      <c r="P177" s="54"/>
      <c r="Q177">
        <f t="shared" si="2"/>
        <v>1</v>
      </c>
    </row>
    <row r="178" spans="1:17" hidden="1" outlineLevel="3" x14ac:dyDescent="0.3">
      <c r="A178" s="50">
        <v>162</v>
      </c>
      <c r="B178" s="46" t="s">
        <v>202</v>
      </c>
      <c r="C178" s="19" t="s">
        <v>214</v>
      </c>
      <c r="D178" s="19"/>
      <c r="E178" s="51"/>
      <c r="F178" s="51"/>
      <c r="G178" s="51"/>
      <c r="H178" s="52"/>
      <c r="I178" s="53"/>
      <c r="J178" s="51"/>
      <c r="K178" s="51"/>
      <c r="L178" s="51"/>
      <c r="M178" s="54"/>
      <c r="N178" s="55" t="s">
        <v>4</v>
      </c>
      <c r="O178" s="54"/>
      <c r="P178" s="54"/>
      <c r="Q178">
        <f t="shared" si="2"/>
        <v>1</v>
      </c>
    </row>
    <row r="179" spans="1:17" ht="28.8" hidden="1" outlineLevel="3" x14ac:dyDescent="0.3">
      <c r="A179" s="50">
        <v>163</v>
      </c>
      <c r="B179" s="46" t="s">
        <v>202</v>
      </c>
      <c r="C179" s="29" t="s">
        <v>215</v>
      </c>
      <c r="D179" s="42"/>
      <c r="E179" s="51"/>
      <c r="F179" s="51"/>
      <c r="G179" s="51"/>
      <c r="H179" s="52"/>
      <c r="I179" s="53"/>
      <c r="J179" s="51"/>
      <c r="K179" s="51"/>
      <c r="L179" s="51"/>
      <c r="M179" s="54"/>
      <c r="N179" s="55" t="s">
        <v>4</v>
      </c>
      <c r="O179" s="54"/>
      <c r="P179" s="54"/>
      <c r="Q179">
        <f t="shared" si="2"/>
        <v>1</v>
      </c>
    </row>
    <row r="180" spans="1:17" ht="15" customHeight="1" collapsed="1" x14ac:dyDescent="0.3">
      <c r="A180" s="26">
        <v>164</v>
      </c>
      <c r="B180" s="45">
        <v>8</v>
      </c>
      <c r="C180" s="27" t="s">
        <v>431</v>
      </c>
      <c r="D180" s="27"/>
      <c r="E180" s="30"/>
      <c r="F180" s="30"/>
      <c r="G180" s="30"/>
      <c r="H180" s="36"/>
      <c r="I180" s="33"/>
      <c r="J180" s="30"/>
      <c r="K180" s="30"/>
      <c r="L180" s="30"/>
      <c r="M180" s="27"/>
      <c r="N180" s="27"/>
      <c r="O180" s="27"/>
      <c r="P180" s="27"/>
      <c r="Q180">
        <f t="shared" si="2"/>
        <v>1</v>
      </c>
    </row>
    <row r="181" spans="1:17" ht="15" hidden="1" customHeight="1" outlineLevel="1" x14ac:dyDescent="0.3">
      <c r="A181" s="26">
        <v>165</v>
      </c>
      <c r="B181" s="45">
        <v>8.1</v>
      </c>
      <c r="C181" s="27" t="s">
        <v>505</v>
      </c>
      <c r="D181" s="27"/>
      <c r="E181" s="30"/>
      <c r="F181" s="30"/>
      <c r="G181" s="30"/>
      <c r="H181" s="36"/>
      <c r="I181" s="33"/>
      <c r="J181" s="30"/>
      <c r="K181" s="30"/>
      <c r="L181" s="30"/>
      <c r="M181" s="27"/>
      <c r="N181" s="27"/>
      <c r="O181" s="27"/>
      <c r="P181" s="27"/>
      <c r="Q181">
        <f t="shared" si="2"/>
        <v>1</v>
      </c>
    </row>
    <row r="182" spans="1:17" hidden="1" outlineLevel="2" x14ac:dyDescent="0.3">
      <c r="A182" s="50">
        <v>166</v>
      </c>
      <c r="B182" s="46">
        <v>8.1</v>
      </c>
      <c r="C182" s="19" t="s">
        <v>216</v>
      </c>
      <c r="D182" s="19"/>
      <c r="E182" s="31" t="s">
        <v>441</v>
      </c>
      <c r="F182" s="31"/>
      <c r="G182" s="31"/>
      <c r="H182" s="37" t="s">
        <v>441</v>
      </c>
      <c r="I182" s="34"/>
      <c r="J182" s="31"/>
      <c r="K182" s="31"/>
      <c r="L182" s="31"/>
      <c r="M182" s="19"/>
      <c r="N182" s="19"/>
      <c r="O182" s="19"/>
      <c r="P182" s="19"/>
      <c r="Q182">
        <f t="shared" si="2"/>
        <v>1</v>
      </c>
    </row>
    <row r="183" spans="1:17" ht="15" hidden="1" customHeight="1" outlineLevel="1" x14ac:dyDescent="0.3">
      <c r="A183" s="26">
        <v>167</v>
      </c>
      <c r="B183" s="45">
        <v>8.1999999999999993</v>
      </c>
      <c r="C183" s="27" t="s">
        <v>506</v>
      </c>
      <c r="D183" s="27"/>
      <c r="E183" s="30"/>
      <c r="F183" s="30"/>
      <c r="G183" s="30"/>
      <c r="H183" s="36"/>
      <c r="I183" s="33"/>
      <c r="J183" s="30"/>
      <c r="K183" s="30"/>
      <c r="L183" s="30"/>
      <c r="M183" s="27"/>
      <c r="N183" s="27"/>
      <c r="O183" s="27"/>
      <c r="P183" s="27"/>
      <c r="Q183">
        <f t="shared" si="2"/>
        <v>1</v>
      </c>
    </row>
    <row r="184" spans="1:17" hidden="1" outlineLevel="2" x14ac:dyDescent="0.3">
      <c r="A184" s="50">
        <v>168</v>
      </c>
      <c r="B184" s="46">
        <v>8.1999999999999993</v>
      </c>
      <c r="C184" s="29" t="s">
        <v>217</v>
      </c>
      <c r="D184" s="42"/>
      <c r="E184" s="39"/>
      <c r="F184" s="39"/>
      <c r="G184" s="39"/>
      <c r="H184" s="40"/>
      <c r="I184" s="41"/>
      <c r="J184" s="39"/>
      <c r="K184" s="39"/>
      <c r="L184" s="39"/>
      <c r="M184" s="19"/>
      <c r="N184" s="19"/>
      <c r="O184" s="19"/>
      <c r="P184" s="19"/>
      <c r="Q184">
        <f t="shared" si="2"/>
        <v>1</v>
      </c>
    </row>
    <row r="185" spans="1:17" hidden="1" outlineLevel="2" x14ac:dyDescent="0.3">
      <c r="A185" s="50">
        <v>169</v>
      </c>
      <c r="B185" s="46">
        <v>8.1999999999999993</v>
      </c>
      <c r="C185" s="19" t="s">
        <v>218</v>
      </c>
      <c r="D185" s="19" t="s">
        <v>488</v>
      </c>
      <c r="E185" s="31" t="s">
        <v>441</v>
      </c>
      <c r="F185" s="31"/>
      <c r="G185" s="31" t="s">
        <v>441</v>
      </c>
      <c r="H185" s="37"/>
      <c r="I185" s="34"/>
      <c r="J185" s="31"/>
      <c r="K185" s="31"/>
      <c r="L185" s="31"/>
      <c r="M185" s="19"/>
      <c r="N185" s="19"/>
      <c r="O185" s="19"/>
      <c r="P185" s="19"/>
      <c r="Q185">
        <f t="shared" si="2"/>
        <v>1</v>
      </c>
    </row>
    <row r="186" spans="1:17" hidden="1" outlineLevel="2" x14ac:dyDescent="0.3">
      <c r="A186" s="50">
        <v>170</v>
      </c>
      <c r="B186" s="46">
        <v>8.1999999999999993</v>
      </c>
      <c r="C186" s="19" t="s">
        <v>219</v>
      </c>
      <c r="D186" s="19"/>
      <c r="E186" s="31" t="s">
        <v>441</v>
      </c>
      <c r="F186" s="31"/>
      <c r="G186" s="31" t="s">
        <v>441</v>
      </c>
      <c r="H186" s="37"/>
      <c r="I186" s="34"/>
      <c r="J186" s="31"/>
      <c r="K186" s="31"/>
      <c r="L186" s="31"/>
      <c r="M186" s="19"/>
      <c r="N186" s="19"/>
      <c r="O186" s="19"/>
      <c r="P186" s="19"/>
      <c r="Q186">
        <f t="shared" si="2"/>
        <v>1</v>
      </c>
    </row>
    <row r="187" spans="1:17" ht="15" hidden="1" customHeight="1" outlineLevel="1" x14ac:dyDescent="0.3">
      <c r="A187" s="26">
        <v>171</v>
      </c>
      <c r="B187" s="45">
        <v>8.3000000000000007</v>
      </c>
      <c r="C187" s="27" t="s">
        <v>507</v>
      </c>
      <c r="D187" s="27"/>
      <c r="E187" s="30"/>
      <c r="F187" s="30"/>
      <c r="G187" s="30"/>
      <c r="H187" s="36"/>
      <c r="I187" s="33"/>
      <c r="J187" s="30"/>
      <c r="K187" s="30"/>
      <c r="L187" s="30"/>
      <c r="M187" s="27"/>
      <c r="N187" s="27"/>
      <c r="O187" s="27"/>
      <c r="P187" s="27"/>
      <c r="Q187">
        <f t="shared" si="2"/>
        <v>1</v>
      </c>
    </row>
    <row r="188" spans="1:17" ht="15" hidden="1" customHeight="1" outlineLevel="2" x14ac:dyDescent="0.3">
      <c r="A188" s="26">
        <v>172</v>
      </c>
      <c r="B188" s="45" t="s">
        <v>220</v>
      </c>
      <c r="C188" s="27" t="s">
        <v>531</v>
      </c>
      <c r="D188" s="27"/>
      <c r="E188" s="30"/>
      <c r="F188" s="30"/>
      <c r="G188" s="30"/>
      <c r="H188" s="36"/>
      <c r="I188" s="33"/>
      <c r="J188" s="30"/>
      <c r="K188" s="30"/>
      <c r="L188" s="30"/>
      <c r="M188" s="27"/>
      <c r="N188" s="27"/>
      <c r="O188" s="27"/>
      <c r="P188" s="27"/>
      <c r="Q188">
        <f t="shared" si="2"/>
        <v>1</v>
      </c>
    </row>
    <row r="189" spans="1:17" hidden="1" outlineLevel="3" x14ac:dyDescent="0.3">
      <c r="A189" s="50">
        <v>173</v>
      </c>
      <c r="B189" s="46" t="s">
        <v>220</v>
      </c>
      <c r="C189" s="19" t="s">
        <v>221</v>
      </c>
      <c r="D189" s="19"/>
      <c r="E189" s="31" t="s">
        <v>441</v>
      </c>
      <c r="F189" s="31"/>
      <c r="G189" s="31"/>
      <c r="H189" s="37" t="s">
        <v>441</v>
      </c>
      <c r="I189" s="34"/>
      <c r="J189" s="31"/>
      <c r="K189" s="31"/>
      <c r="L189" s="31"/>
      <c r="M189" s="19"/>
      <c r="N189" s="19"/>
      <c r="O189" s="19"/>
      <c r="P189" s="19"/>
      <c r="Q189">
        <f t="shared" si="2"/>
        <v>1</v>
      </c>
    </row>
    <row r="190" spans="1:17" hidden="1" outlineLevel="3" x14ac:dyDescent="0.3">
      <c r="A190" s="50">
        <v>174</v>
      </c>
      <c r="B190" s="46" t="s">
        <v>220</v>
      </c>
      <c r="C190" s="19" t="s">
        <v>222</v>
      </c>
      <c r="D190" s="19"/>
      <c r="E190" s="31" t="s">
        <v>441</v>
      </c>
      <c r="F190" s="31"/>
      <c r="G190" s="31"/>
      <c r="H190" s="37" t="s">
        <v>441</v>
      </c>
      <c r="I190" s="34"/>
      <c r="J190" s="31"/>
      <c r="K190" s="31"/>
      <c r="L190" s="31"/>
      <c r="M190" s="19"/>
      <c r="N190" s="19"/>
      <c r="O190" s="19"/>
      <c r="P190" s="19"/>
      <c r="Q190">
        <f t="shared" si="2"/>
        <v>1</v>
      </c>
    </row>
    <row r="191" spans="1:17" hidden="1" outlineLevel="3" x14ac:dyDescent="0.3">
      <c r="A191" s="50">
        <v>175</v>
      </c>
      <c r="B191" s="46" t="s">
        <v>220</v>
      </c>
      <c r="C191" s="19" t="s">
        <v>223</v>
      </c>
      <c r="D191" s="19"/>
      <c r="E191" s="31" t="s">
        <v>441</v>
      </c>
      <c r="F191" s="31"/>
      <c r="G191" s="31"/>
      <c r="H191" s="37" t="s">
        <v>441</v>
      </c>
      <c r="I191" s="34"/>
      <c r="J191" s="31"/>
      <c r="K191" s="31"/>
      <c r="L191" s="31"/>
      <c r="M191" s="19"/>
      <c r="N191" s="19"/>
      <c r="O191" s="19"/>
      <c r="P191" s="19"/>
      <c r="Q191">
        <f t="shared" si="2"/>
        <v>1</v>
      </c>
    </row>
    <row r="192" spans="1:17" ht="15" hidden="1" customHeight="1" outlineLevel="2" x14ac:dyDescent="0.3">
      <c r="A192" s="26">
        <v>176</v>
      </c>
      <c r="B192" s="45" t="s">
        <v>224</v>
      </c>
      <c r="C192" s="27" t="s">
        <v>532</v>
      </c>
      <c r="D192" s="27"/>
      <c r="E192" s="30"/>
      <c r="F192" s="30"/>
      <c r="G192" s="30"/>
      <c r="H192" s="36"/>
      <c r="I192" s="33"/>
      <c r="J192" s="30"/>
      <c r="K192" s="30"/>
      <c r="L192" s="30"/>
      <c r="M192" s="27"/>
      <c r="N192" s="27"/>
      <c r="O192" s="27"/>
      <c r="P192" s="27"/>
      <c r="Q192">
        <f t="shared" si="2"/>
        <v>1</v>
      </c>
    </row>
    <row r="193" spans="1:17" hidden="1" outlineLevel="3" x14ac:dyDescent="0.3">
      <c r="A193" s="50">
        <v>177</v>
      </c>
      <c r="B193" s="46" t="s">
        <v>224</v>
      </c>
      <c r="C193" s="19" t="s">
        <v>225</v>
      </c>
      <c r="D193" s="19" t="s">
        <v>465</v>
      </c>
      <c r="E193" s="31" t="s">
        <v>441</v>
      </c>
      <c r="F193" s="31"/>
      <c r="G193" s="31" t="s">
        <v>441</v>
      </c>
      <c r="H193" s="37"/>
      <c r="I193" s="34"/>
      <c r="J193" s="31"/>
      <c r="K193" s="31"/>
      <c r="L193" s="31"/>
      <c r="M193" s="19"/>
      <c r="N193" s="19"/>
      <c r="O193" s="19"/>
      <c r="P193" s="19"/>
      <c r="Q193">
        <f t="shared" si="2"/>
        <v>1</v>
      </c>
    </row>
    <row r="194" spans="1:17" ht="15" hidden="1" customHeight="1" outlineLevel="1" x14ac:dyDescent="0.3">
      <c r="A194" s="26">
        <v>178</v>
      </c>
      <c r="B194" s="45">
        <v>8.4</v>
      </c>
      <c r="C194" s="27" t="s">
        <v>508</v>
      </c>
      <c r="D194" s="27"/>
      <c r="E194" s="30"/>
      <c r="F194" s="30"/>
      <c r="G194" s="30"/>
      <c r="H194" s="36"/>
      <c r="I194" s="33"/>
      <c r="J194" s="30"/>
      <c r="K194" s="30"/>
      <c r="L194" s="30"/>
      <c r="M194" s="27"/>
      <c r="N194" s="27"/>
      <c r="O194" s="27"/>
      <c r="P194" s="27"/>
      <c r="Q194">
        <f t="shared" si="2"/>
        <v>1</v>
      </c>
    </row>
    <row r="195" spans="1:17" hidden="1" outlineLevel="2" x14ac:dyDescent="0.3">
      <c r="A195" s="50">
        <v>179</v>
      </c>
      <c r="B195" s="46">
        <v>8.4</v>
      </c>
      <c r="C195" s="19" t="s">
        <v>226</v>
      </c>
      <c r="D195" s="19"/>
      <c r="E195" s="51"/>
      <c r="F195" s="51"/>
      <c r="G195" s="51"/>
      <c r="H195" s="52"/>
      <c r="I195" s="53"/>
      <c r="J195" s="51"/>
      <c r="K195" s="51"/>
      <c r="L195" s="51"/>
      <c r="M195" s="54"/>
      <c r="N195" s="55" t="s">
        <v>4</v>
      </c>
      <c r="O195" s="54"/>
      <c r="P195" s="54"/>
      <c r="Q195">
        <f t="shared" si="2"/>
        <v>1</v>
      </c>
    </row>
    <row r="196" spans="1:17" ht="15" hidden="1" customHeight="1" outlineLevel="1" x14ac:dyDescent="0.3">
      <c r="A196" s="26">
        <v>180</v>
      </c>
      <c r="B196" s="45">
        <v>8.5</v>
      </c>
      <c r="C196" s="27" t="s">
        <v>509</v>
      </c>
      <c r="D196" s="27"/>
      <c r="E196" s="30"/>
      <c r="F196" s="30"/>
      <c r="G196" s="30"/>
      <c r="H196" s="36"/>
      <c r="I196" s="33"/>
      <c r="J196" s="30"/>
      <c r="K196" s="30"/>
      <c r="L196" s="30"/>
      <c r="M196" s="27"/>
      <c r="N196" s="27"/>
      <c r="O196" s="27"/>
      <c r="P196" s="27"/>
      <c r="Q196">
        <f t="shared" si="2"/>
        <v>1</v>
      </c>
    </row>
    <row r="197" spans="1:17" ht="15" hidden="1" customHeight="1" outlineLevel="2" x14ac:dyDescent="0.3">
      <c r="A197" s="26">
        <v>181</v>
      </c>
      <c r="B197" s="45" t="s">
        <v>227</v>
      </c>
      <c r="C197" s="27" t="s">
        <v>533</v>
      </c>
      <c r="D197" s="27"/>
      <c r="E197" s="30"/>
      <c r="F197" s="30"/>
      <c r="G197" s="30"/>
      <c r="H197" s="36"/>
      <c r="I197" s="33"/>
      <c r="J197" s="30"/>
      <c r="K197" s="30"/>
      <c r="L197" s="30"/>
      <c r="M197" s="27"/>
      <c r="N197" s="27"/>
      <c r="O197" s="27"/>
      <c r="P197" s="27"/>
      <c r="Q197">
        <f t="shared" si="2"/>
        <v>1</v>
      </c>
    </row>
    <row r="198" spans="1:17" hidden="1" outlineLevel="4" x14ac:dyDescent="0.3">
      <c r="A198" s="50">
        <v>182</v>
      </c>
      <c r="B198" s="46" t="s">
        <v>227</v>
      </c>
      <c r="C198" s="19" t="s">
        <v>228</v>
      </c>
      <c r="D198" s="19"/>
      <c r="E198" s="51"/>
      <c r="F198" s="51"/>
      <c r="G198" s="51"/>
      <c r="H198" s="52"/>
      <c r="I198" s="53"/>
      <c r="J198" s="51"/>
      <c r="K198" s="51"/>
      <c r="L198" s="51"/>
      <c r="M198" s="54"/>
      <c r="N198" s="55" t="s">
        <v>4</v>
      </c>
      <c r="O198" s="54"/>
      <c r="P198" s="54"/>
      <c r="Q198">
        <f t="shared" si="2"/>
        <v>1</v>
      </c>
    </row>
    <row r="199" spans="1:17" hidden="1" outlineLevel="4" x14ac:dyDescent="0.3">
      <c r="A199" s="50">
        <v>183</v>
      </c>
      <c r="B199" s="46" t="s">
        <v>227</v>
      </c>
      <c r="C199" s="19" t="s">
        <v>229</v>
      </c>
      <c r="D199" s="19"/>
      <c r="E199" s="51"/>
      <c r="F199" s="51"/>
      <c r="G199" s="51"/>
      <c r="H199" s="52"/>
      <c r="I199" s="53"/>
      <c r="J199" s="51"/>
      <c r="K199" s="51"/>
      <c r="L199" s="51"/>
      <c r="M199" s="54"/>
      <c r="N199" s="55" t="s">
        <v>4</v>
      </c>
      <c r="O199" s="54"/>
      <c r="P199" s="54"/>
      <c r="Q199">
        <f t="shared" si="2"/>
        <v>1</v>
      </c>
    </row>
    <row r="200" spans="1:17" hidden="1" outlineLevel="4" x14ac:dyDescent="0.3">
      <c r="A200" s="50">
        <v>184</v>
      </c>
      <c r="B200" s="46" t="s">
        <v>227</v>
      </c>
      <c r="C200" s="19" t="s">
        <v>230</v>
      </c>
      <c r="D200" s="19"/>
      <c r="E200" s="51"/>
      <c r="F200" s="51"/>
      <c r="G200" s="51"/>
      <c r="H200" s="52"/>
      <c r="I200" s="53"/>
      <c r="J200" s="51"/>
      <c r="K200" s="51"/>
      <c r="L200" s="51"/>
      <c r="M200" s="54"/>
      <c r="N200" s="55" t="s">
        <v>4</v>
      </c>
      <c r="O200" s="54"/>
      <c r="P200" s="54"/>
      <c r="Q200">
        <f t="shared" si="2"/>
        <v>1</v>
      </c>
    </row>
    <row r="201" spans="1:17" ht="28.8" hidden="1" outlineLevel="4" x14ac:dyDescent="0.3">
      <c r="A201" s="50">
        <v>185</v>
      </c>
      <c r="B201" s="46" t="s">
        <v>227</v>
      </c>
      <c r="C201" s="19" t="s">
        <v>231</v>
      </c>
      <c r="D201" s="19"/>
      <c r="E201" s="51"/>
      <c r="F201" s="51"/>
      <c r="G201" s="51"/>
      <c r="H201" s="52"/>
      <c r="I201" s="53"/>
      <c r="J201" s="51"/>
      <c r="K201" s="51"/>
      <c r="L201" s="51"/>
      <c r="M201" s="54"/>
      <c r="N201" s="55" t="s">
        <v>4</v>
      </c>
      <c r="O201" s="54"/>
      <c r="P201" s="54"/>
      <c r="Q201">
        <f t="shared" si="2"/>
        <v>1</v>
      </c>
    </row>
    <row r="202" spans="1:17" hidden="1" outlineLevel="4" x14ac:dyDescent="0.3">
      <c r="A202" s="50">
        <v>186</v>
      </c>
      <c r="B202" s="46" t="s">
        <v>227</v>
      </c>
      <c r="C202" s="19" t="s">
        <v>232</v>
      </c>
      <c r="D202" s="19"/>
      <c r="E202" s="51"/>
      <c r="F202" s="51"/>
      <c r="G202" s="51"/>
      <c r="H202" s="52"/>
      <c r="I202" s="53"/>
      <c r="J202" s="51"/>
      <c r="K202" s="51"/>
      <c r="L202" s="51"/>
      <c r="M202" s="54"/>
      <c r="N202" s="55" t="s">
        <v>4</v>
      </c>
      <c r="O202" s="54"/>
      <c r="P202" s="54"/>
      <c r="Q202">
        <f t="shared" si="2"/>
        <v>1</v>
      </c>
    </row>
    <row r="203" spans="1:17" hidden="1" outlineLevel="4" x14ac:dyDescent="0.3">
      <c r="A203" s="50">
        <v>187</v>
      </c>
      <c r="B203" s="46" t="s">
        <v>227</v>
      </c>
      <c r="C203" s="19" t="s">
        <v>233</v>
      </c>
      <c r="D203" s="19"/>
      <c r="E203" s="51"/>
      <c r="F203" s="51"/>
      <c r="G203" s="51"/>
      <c r="H203" s="52"/>
      <c r="I203" s="53"/>
      <c r="J203" s="51"/>
      <c r="K203" s="51"/>
      <c r="L203" s="51"/>
      <c r="M203" s="54"/>
      <c r="N203" s="55" t="s">
        <v>4</v>
      </c>
      <c r="O203" s="54"/>
      <c r="P203" s="54"/>
      <c r="Q203">
        <f t="shared" si="2"/>
        <v>1</v>
      </c>
    </row>
    <row r="204" spans="1:17" hidden="1" outlineLevel="4" x14ac:dyDescent="0.3">
      <c r="A204" s="50">
        <v>188</v>
      </c>
      <c r="B204" s="46" t="s">
        <v>227</v>
      </c>
      <c r="C204" s="19" t="s">
        <v>467</v>
      </c>
      <c r="D204" s="19"/>
      <c r="E204" s="51"/>
      <c r="F204" s="51"/>
      <c r="G204" s="51"/>
      <c r="H204" s="52"/>
      <c r="I204" s="53"/>
      <c r="J204" s="51"/>
      <c r="K204" s="51"/>
      <c r="L204" s="51"/>
      <c r="M204" s="54"/>
      <c r="N204" s="55" t="s">
        <v>4</v>
      </c>
      <c r="O204" s="54"/>
      <c r="P204" s="54"/>
      <c r="Q204">
        <f t="shared" si="2"/>
        <v>1</v>
      </c>
    </row>
    <row r="205" spans="1:17" hidden="1" outlineLevel="4" x14ac:dyDescent="0.3">
      <c r="A205" s="50">
        <v>189</v>
      </c>
      <c r="B205" s="46" t="s">
        <v>227</v>
      </c>
      <c r="C205" s="19" t="s">
        <v>466</v>
      </c>
      <c r="D205" s="19"/>
      <c r="E205" s="51"/>
      <c r="F205" s="51"/>
      <c r="G205" s="51"/>
      <c r="H205" s="52"/>
      <c r="I205" s="53"/>
      <c r="J205" s="51"/>
      <c r="K205" s="51"/>
      <c r="L205" s="51"/>
      <c r="M205" s="54"/>
      <c r="N205" s="55" t="s">
        <v>4</v>
      </c>
      <c r="O205" s="54"/>
      <c r="P205" s="54"/>
      <c r="Q205">
        <f t="shared" si="2"/>
        <v>1</v>
      </c>
    </row>
    <row r="206" spans="1:17" ht="72" hidden="1" outlineLevel="4" x14ac:dyDescent="0.3">
      <c r="A206" s="50">
        <v>190</v>
      </c>
      <c r="B206" s="46" t="s">
        <v>227</v>
      </c>
      <c r="C206" s="19" t="s">
        <v>468</v>
      </c>
      <c r="D206" s="19"/>
      <c r="E206" s="51"/>
      <c r="F206" s="51"/>
      <c r="G206" s="51"/>
      <c r="H206" s="52"/>
      <c r="I206" s="53"/>
      <c r="J206" s="51"/>
      <c r="K206" s="51"/>
      <c r="L206" s="51"/>
      <c r="M206" s="54"/>
      <c r="N206" s="55" t="s">
        <v>4</v>
      </c>
      <c r="O206" s="54"/>
      <c r="P206" s="54"/>
      <c r="Q206">
        <f t="shared" si="2"/>
        <v>1</v>
      </c>
    </row>
    <row r="207" spans="1:17" ht="19.5" hidden="1" customHeight="1" outlineLevel="4" x14ac:dyDescent="0.3">
      <c r="A207" s="50">
        <v>191</v>
      </c>
      <c r="B207" s="46" t="s">
        <v>227</v>
      </c>
      <c r="C207" s="19" t="s">
        <v>234</v>
      </c>
      <c r="D207" s="19"/>
      <c r="E207" s="51"/>
      <c r="F207" s="51"/>
      <c r="G207" s="51"/>
      <c r="H207" s="52"/>
      <c r="I207" s="53"/>
      <c r="J207" s="51"/>
      <c r="K207" s="51"/>
      <c r="L207" s="51"/>
      <c r="M207" s="54"/>
      <c r="N207" s="55" t="s">
        <v>4</v>
      </c>
      <c r="O207" s="54"/>
      <c r="P207" s="54"/>
      <c r="Q207">
        <f t="shared" si="2"/>
        <v>1</v>
      </c>
    </row>
    <row r="208" spans="1:17" ht="17.25" hidden="1" customHeight="1" outlineLevel="4" x14ac:dyDescent="0.3">
      <c r="A208" s="50">
        <v>192</v>
      </c>
      <c r="B208" s="46" t="s">
        <v>227</v>
      </c>
      <c r="C208" s="19" t="s">
        <v>235</v>
      </c>
      <c r="D208" s="19"/>
      <c r="E208" s="51"/>
      <c r="F208" s="51"/>
      <c r="G208" s="51"/>
      <c r="H208" s="52"/>
      <c r="I208" s="53"/>
      <c r="J208" s="51"/>
      <c r="K208" s="51"/>
      <c r="L208" s="51"/>
      <c r="M208" s="54"/>
      <c r="N208" s="55" t="s">
        <v>4</v>
      </c>
      <c r="O208" s="54"/>
      <c r="P208" s="54"/>
      <c r="Q208">
        <f t="shared" si="2"/>
        <v>1</v>
      </c>
    </row>
    <row r="209" spans="1:17" hidden="1" outlineLevel="4" x14ac:dyDescent="0.3">
      <c r="A209" s="50">
        <v>193</v>
      </c>
      <c r="B209" s="46" t="s">
        <v>227</v>
      </c>
      <c r="C209" s="19" t="s">
        <v>236</v>
      </c>
      <c r="D209" s="19"/>
      <c r="E209" s="51"/>
      <c r="F209" s="51"/>
      <c r="G209" s="51"/>
      <c r="H209" s="52"/>
      <c r="I209" s="53"/>
      <c r="J209" s="51"/>
      <c r="K209" s="51"/>
      <c r="L209" s="51"/>
      <c r="M209" s="54"/>
      <c r="N209" s="55" t="s">
        <v>4</v>
      </c>
      <c r="O209" s="54"/>
      <c r="P209" s="54"/>
      <c r="Q209">
        <f t="shared" si="2"/>
        <v>1</v>
      </c>
    </row>
    <row r="210" spans="1:17" ht="28.8" hidden="1" outlineLevel="4" x14ac:dyDescent="0.3">
      <c r="A210" s="50">
        <v>194</v>
      </c>
      <c r="B210" s="46" t="s">
        <v>227</v>
      </c>
      <c r="C210" s="19" t="s">
        <v>237</v>
      </c>
      <c r="D210" s="19"/>
      <c r="E210" s="51"/>
      <c r="F210" s="51"/>
      <c r="G210" s="51"/>
      <c r="H210" s="52"/>
      <c r="I210" s="53"/>
      <c r="J210" s="51"/>
      <c r="K210" s="51"/>
      <c r="L210" s="51"/>
      <c r="M210" s="54"/>
      <c r="N210" s="55" t="s">
        <v>4</v>
      </c>
      <c r="O210" s="54"/>
      <c r="P210" s="54"/>
      <c r="Q210">
        <f t="shared" ref="Q210:Q273" si="3">A210-A209</f>
        <v>1</v>
      </c>
    </row>
    <row r="211" spans="1:17" ht="15" hidden="1" customHeight="1" outlineLevel="3" x14ac:dyDescent="0.3">
      <c r="A211" s="26">
        <v>195</v>
      </c>
      <c r="B211" s="45" t="s">
        <v>238</v>
      </c>
      <c r="C211" s="27" t="s">
        <v>239</v>
      </c>
      <c r="D211" s="27"/>
      <c r="E211" s="30"/>
      <c r="F211" s="30"/>
      <c r="G211" s="30"/>
      <c r="H211" s="36"/>
      <c r="I211" s="33"/>
      <c r="J211" s="30"/>
      <c r="K211" s="30"/>
      <c r="L211" s="30"/>
      <c r="M211" s="27"/>
      <c r="N211" s="27"/>
      <c r="O211" s="27"/>
      <c r="P211" s="27"/>
      <c r="Q211">
        <f t="shared" si="3"/>
        <v>1</v>
      </c>
    </row>
    <row r="212" spans="1:17" ht="28.8" hidden="1" outlineLevel="4" x14ac:dyDescent="0.3">
      <c r="A212" s="50">
        <v>196</v>
      </c>
      <c r="B212" s="46" t="s">
        <v>238</v>
      </c>
      <c r="C212" s="19" t="s">
        <v>240</v>
      </c>
      <c r="D212" s="19"/>
      <c r="E212" s="51"/>
      <c r="F212" s="51"/>
      <c r="G212" s="51"/>
      <c r="H212" s="52"/>
      <c r="I212" s="53"/>
      <c r="J212" s="51"/>
      <c r="K212" s="51"/>
      <c r="L212" s="51"/>
      <c r="M212" s="54"/>
      <c r="N212" s="55" t="s">
        <v>4</v>
      </c>
      <c r="O212" s="54"/>
      <c r="P212" s="54"/>
      <c r="Q212">
        <f t="shared" si="3"/>
        <v>1</v>
      </c>
    </row>
    <row r="213" spans="1:17" hidden="1" outlineLevel="4" x14ac:dyDescent="0.3">
      <c r="A213" s="50">
        <v>197</v>
      </c>
      <c r="B213" s="46" t="s">
        <v>238</v>
      </c>
      <c r="C213" s="19" t="s">
        <v>241</v>
      </c>
      <c r="D213" s="19"/>
      <c r="E213" s="51"/>
      <c r="F213" s="51"/>
      <c r="G213" s="51"/>
      <c r="H213" s="52"/>
      <c r="I213" s="53"/>
      <c r="J213" s="51"/>
      <c r="K213" s="51"/>
      <c r="L213" s="51"/>
      <c r="M213" s="54"/>
      <c r="N213" s="55" t="s">
        <v>4</v>
      </c>
      <c r="O213" s="54"/>
      <c r="P213" s="54"/>
      <c r="Q213">
        <f t="shared" si="3"/>
        <v>1</v>
      </c>
    </row>
    <row r="214" spans="1:17" hidden="1" outlineLevel="4" x14ac:dyDescent="0.3">
      <c r="A214" s="50">
        <v>198</v>
      </c>
      <c r="B214" s="46" t="s">
        <v>238</v>
      </c>
      <c r="C214" s="19" t="s">
        <v>242</v>
      </c>
      <c r="D214" s="19"/>
      <c r="E214" s="51"/>
      <c r="F214" s="51"/>
      <c r="G214" s="51"/>
      <c r="H214" s="52"/>
      <c r="I214" s="53"/>
      <c r="J214" s="51"/>
      <c r="K214" s="51"/>
      <c r="L214" s="51"/>
      <c r="M214" s="54"/>
      <c r="N214" s="55" t="s">
        <v>4</v>
      </c>
      <c r="O214" s="54"/>
      <c r="P214" s="54"/>
      <c r="Q214">
        <f t="shared" si="3"/>
        <v>1</v>
      </c>
    </row>
    <row r="215" spans="1:17" hidden="1" outlineLevel="4" x14ac:dyDescent="0.3">
      <c r="A215" s="50">
        <v>199</v>
      </c>
      <c r="B215" s="46" t="s">
        <v>238</v>
      </c>
      <c r="C215" s="19" t="s">
        <v>243</v>
      </c>
      <c r="D215" s="19"/>
      <c r="E215" s="51"/>
      <c r="F215" s="51"/>
      <c r="G215" s="51"/>
      <c r="H215" s="52"/>
      <c r="I215" s="53"/>
      <c r="J215" s="51"/>
      <c r="K215" s="51"/>
      <c r="L215" s="51"/>
      <c r="M215" s="54"/>
      <c r="N215" s="55" t="s">
        <v>4</v>
      </c>
      <c r="O215" s="54"/>
      <c r="P215" s="54"/>
      <c r="Q215">
        <f t="shared" si="3"/>
        <v>1</v>
      </c>
    </row>
    <row r="216" spans="1:17" hidden="1" outlineLevel="4" x14ac:dyDescent="0.3">
      <c r="A216" s="50">
        <v>200</v>
      </c>
      <c r="B216" s="46" t="s">
        <v>238</v>
      </c>
      <c r="C216" s="19" t="s">
        <v>244</v>
      </c>
      <c r="D216" s="19"/>
      <c r="E216" s="51"/>
      <c r="F216" s="51"/>
      <c r="G216" s="51"/>
      <c r="H216" s="52"/>
      <c r="I216" s="53"/>
      <c r="J216" s="51"/>
      <c r="K216" s="51"/>
      <c r="L216" s="51"/>
      <c r="M216" s="54"/>
      <c r="N216" s="55" t="s">
        <v>4</v>
      </c>
      <c r="O216" s="54"/>
      <c r="P216" s="54"/>
      <c r="Q216">
        <f t="shared" si="3"/>
        <v>1</v>
      </c>
    </row>
    <row r="217" spans="1:17" ht="15" hidden="1" customHeight="1" outlineLevel="3" collapsed="1" x14ac:dyDescent="0.3">
      <c r="A217" s="26">
        <v>201</v>
      </c>
      <c r="B217" s="45" t="s">
        <v>245</v>
      </c>
      <c r="C217" s="27" t="s">
        <v>246</v>
      </c>
      <c r="D217" s="27"/>
      <c r="E217" s="30"/>
      <c r="F217" s="30"/>
      <c r="G217" s="30"/>
      <c r="H217" s="36"/>
      <c r="I217" s="33"/>
      <c r="J217" s="30"/>
      <c r="K217" s="30"/>
      <c r="L217" s="30"/>
      <c r="M217" s="27"/>
      <c r="N217" s="27"/>
      <c r="O217" s="27"/>
      <c r="P217" s="27"/>
      <c r="Q217">
        <f t="shared" si="3"/>
        <v>1</v>
      </c>
    </row>
    <row r="218" spans="1:17" ht="28.8" hidden="1" outlineLevel="4" x14ac:dyDescent="0.3">
      <c r="A218" s="50">
        <v>202</v>
      </c>
      <c r="B218" s="46" t="s">
        <v>245</v>
      </c>
      <c r="C218" s="19" t="s">
        <v>247</v>
      </c>
      <c r="D218" s="19"/>
      <c r="E218" s="51"/>
      <c r="F218" s="51"/>
      <c r="G218" s="51"/>
      <c r="H218" s="52"/>
      <c r="I218" s="53"/>
      <c r="J218" s="51"/>
      <c r="K218" s="51"/>
      <c r="L218" s="51"/>
      <c r="M218" s="54"/>
      <c r="N218" s="55" t="s">
        <v>4</v>
      </c>
      <c r="O218" s="54"/>
      <c r="P218" s="54"/>
      <c r="Q218">
        <f t="shared" si="3"/>
        <v>1</v>
      </c>
    </row>
    <row r="219" spans="1:17" hidden="1" outlineLevel="4" x14ac:dyDescent="0.3">
      <c r="A219" s="50">
        <v>203</v>
      </c>
      <c r="B219" s="46" t="s">
        <v>245</v>
      </c>
      <c r="C219" s="19" t="s">
        <v>248</v>
      </c>
      <c r="D219" s="19"/>
      <c r="E219" s="51"/>
      <c r="F219" s="51"/>
      <c r="G219" s="51"/>
      <c r="H219" s="52"/>
      <c r="I219" s="53"/>
      <c r="J219" s="51"/>
      <c r="K219" s="51"/>
      <c r="L219" s="51"/>
      <c r="M219" s="54"/>
      <c r="N219" s="55" t="s">
        <v>4</v>
      </c>
      <c r="O219" s="54"/>
      <c r="P219" s="54"/>
      <c r="Q219">
        <f t="shared" si="3"/>
        <v>1</v>
      </c>
    </row>
    <row r="220" spans="1:17" hidden="1" outlineLevel="4" x14ac:dyDescent="0.3">
      <c r="A220" s="50">
        <v>204</v>
      </c>
      <c r="B220" s="46" t="s">
        <v>245</v>
      </c>
      <c r="C220" s="19" t="s">
        <v>243</v>
      </c>
      <c r="D220" s="19"/>
      <c r="E220" s="51"/>
      <c r="F220" s="51"/>
      <c r="G220" s="51"/>
      <c r="H220" s="52"/>
      <c r="I220" s="53"/>
      <c r="J220" s="51"/>
      <c r="K220" s="51"/>
      <c r="L220" s="51"/>
      <c r="M220" s="54"/>
      <c r="N220" s="55" t="s">
        <v>4</v>
      </c>
      <c r="O220" s="54"/>
      <c r="P220" s="54"/>
      <c r="Q220">
        <f t="shared" si="3"/>
        <v>1</v>
      </c>
    </row>
    <row r="221" spans="1:17" hidden="1" outlineLevel="4" x14ac:dyDescent="0.3">
      <c r="A221" s="50">
        <v>205</v>
      </c>
      <c r="B221" s="46" t="s">
        <v>245</v>
      </c>
      <c r="C221" s="19" t="s">
        <v>249</v>
      </c>
      <c r="D221" s="19"/>
      <c r="E221" s="51"/>
      <c r="F221" s="51"/>
      <c r="G221" s="51"/>
      <c r="H221" s="52"/>
      <c r="I221" s="53"/>
      <c r="J221" s="51"/>
      <c r="K221" s="51"/>
      <c r="L221" s="51"/>
      <c r="M221" s="54"/>
      <c r="N221" s="55" t="s">
        <v>4</v>
      </c>
      <c r="O221" s="54"/>
      <c r="P221" s="54"/>
      <c r="Q221">
        <f t="shared" si="3"/>
        <v>1</v>
      </c>
    </row>
    <row r="222" spans="1:17" ht="28.8" hidden="1" outlineLevel="4" x14ac:dyDescent="0.3">
      <c r="A222" s="50">
        <v>206</v>
      </c>
      <c r="B222" s="46" t="s">
        <v>245</v>
      </c>
      <c r="C222" s="19" t="s">
        <v>250</v>
      </c>
      <c r="D222" s="19"/>
      <c r="E222" s="51"/>
      <c r="F222" s="51"/>
      <c r="G222" s="51"/>
      <c r="H222" s="52"/>
      <c r="I222" s="53"/>
      <c r="J222" s="51"/>
      <c r="K222" s="51"/>
      <c r="L222" s="51"/>
      <c r="M222" s="54"/>
      <c r="N222" s="55" t="s">
        <v>4</v>
      </c>
      <c r="O222" s="54"/>
      <c r="P222" s="54"/>
      <c r="Q222">
        <f t="shared" si="3"/>
        <v>1</v>
      </c>
    </row>
    <row r="223" spans="1:17" hidden="1" outlineLevel="4" x14ac:dyDescent="0.3">
      <c r="A223" s="50">
        <v>207</v>
      </c>
      <c r="B223" s="46" t="s">
        <v>245</v>
      </c>
      <c r="C223" s="19" t="s">
        <v>251</v>
      </c>
      <c r="D223" s="19"/>
      <c r="E223" s="51"/>
      <c r="F223" s="51"/>
      <c r="G223" s="51"/>
      <c r="H223" s="52"/>
      <c r="I223" s="53"/>
      <c r="J223" s="51"/>
      <c r="K223" s="51"/>
      <c r="L223" s="51"/>
      <c r="M223" s="54"/>
      <c r="N223" s="55" t="s">
        <v>4</v>
      </c>
      <c r="O223" s="54"/>
      <c r="P223" s="54"/>
      <c r="Q223">
        <f t="shared" si="3"/>
        <v>1</v>
      </c>
    </row>
    <row r="224" spans="1:17" hidden="1" outlineLevel="4" x14ac:dyDescent="0.3">
      <c r="A224" s="50">
        <v>208</v>
      </c>
      <c r="B224" s="46" t="s">
        <v>245</v>
      </c>
      <c r="C224" s="19" t="s">
        <v>252</v>
      </c>
      <c r="D224" s="19"/>
      <c r="E224" s="51"/>
      <c r="F224" s="51"/>
      <c r="G224" s="51"/>
      <c r="H224" s="52"/>
      <c r="I224" s="53"/>
      <c r="J224" s="51"/>
      <c r="K224" s="51"/>
      <c r="L224" s="51"/>
      <c r="M224" s="54"/>
      <c r="N224" s="55" t="s">
        <v>4</v>
      </c>
      <c r="O224" s="54"/>
      <c r="P224" s="54"/>
      <c r="Q224">
        <f t="shared" si="3"/>
        <v>1</v>
      </c>
    </row>
    <row r="225" spans="1:17" ht="28.8" hidden="1" outlineLevel="4" x14ac:dyDescent="0.3">
      <c r="A225" s="50">
        <v>209</v>
      </c>
      <c r="B225" s="46" t="s">
        <v>245</v>
      </c>
      <c r="C225" s="19" t="s">
        <v>253</v>
      </c>
      <c r="D225" s="19"/>
      <c r="E225" s="51"/>
      <c r="F225" s="51"/>
      <c r="G225" s="51"/>
      <c r="H225" s="52"/>
      <c r="I225" s="53"/>
      <c r="J225" s="51"/>
      <c r="K225" s="51"/>
      <c r="L225" s="51"/>
      <c r="M225" s="54"/>
      <c r="N225" s="55" t="s">
        <v>4</v>
      </c>
      <c r="O225" s="54"/>
      <c r="P225" s="54"/>
      <c r="Q225">
        <f t="shared" si="3"/>
        <v>1</v>
      </c>
    </row>
    <row r="226" spans="1:17" hidden="1" outlineLevel="4" x14ac:dyDescent="0.3">
      <c r="A226" s="50">
        <v>210</v>
      </c>
      <c r="B226" s="46" t="s">
        <v>245</v>
      </c>
      <c r="C226" s="19" t="s">
        <v>254</v>
      </c>
      <c r="D226" s="19"/>
      <c r="E226" s="51"/>
      <c r="F226" s="51"/>
      <c r="G226" s="51"/>
      <c r="H226" s="52"/>
      <c r="I226" s="53"/>
      <c r="J226" s="51"/>
      <c r="K226" s="51"/>
      <c r="L226" s="51"/>
      <c r="M226" s="54"/>
      <c r="N226" s="55" t="s">
        <v>4</v>
      </c>
      <c r="O226" s="54"/>
      <c r="P226" s="54"/>
      <c r="Q226">
        <f t="shared" si="3"/>
        <v>1</v>
      </c>
    </row>
    <row r="227" spans="1:17" ht="28.8" hidden="1" outlineLevel="4" x14ac:dyDescent="0.3">
      <c r="A227" s="50">
        <v>211</v>
      </c>
      <c r="B227" s="46" t="s">
        <v>245</v>
      </c>
      <c r="C227" s="19" t="s">
        <v>255</v>
      </c>
      <c r="D227" s="19"/>
      <c r="E227" s="51"/>
      <c r="F227" s="51"/>
      <c r="G227" s="51"/>
      <c r="H227" s="52"/>
      <c r="I227" s="53"/>
      <c r="J227" s="51"/>
      <c r="K227" s="51"/>
      <c r="L227" s="51"/>
      <c r="M227" s="54"/>
      <c r="N227" s="55" t="s">
        <v>4</v>
      </c>
      <c r="O227" s="54"/>
      <c r="P227" s="54"/>
      <c r="Q227">
        <f t="shared" si="3"/>
        <v>1</v>
      </c>
    </row>
    <row r="228" spans="1:17" hidden="1" outlineLevel="4" x14ac:dyDescent="0.3">
      <c r="A228" s="50">
        <v>212</v>
      </c>
      <c r="B228" s="46" t="s">
        <v>245</v>
      </c>
      <c r="C228" s="19" t="s">
        <v>256</v>
      </c>
      <c r="D228" s="19"/>
      <c r="E228" s="51"/>
      <c r="F228" s="51"/>
      <c r="G228" s="51"/>
      <c r="H228" s="52"/>
      <c r="I228" s="53"/>
      <c r="J228" s="51"/>
      <c r="K228" s="51"/>
      <c r="L228" s="51"/>
      <c r="M228" s="54"/>
      <c r="N228" s="55" t="s">
        <v>4</v>
      </c>
      <c r="O228" s="54"/>
      <c r="P228" s="54"/>
      <c r="Q228">
        <f t="shared" si="3"/>
        <v>1</v>
      </c>
    </row>
    <row r="229" spans="1:17" hidden="1" outlineLevel="4" x14ac:dyDescent="0.3">
      <c r="A229" s="50">
        <v>213</v>
      </c>
      <c r="B229" s="46" t="s">
        <v>245</v>
      </c>
      <c r="C229" s="19" t="s">
        <v>257</v>
      </c>
      <c r="D229" s="19"/>
      <c r="E229" s="51"/>
      <c r="F229" s="51"/>
      <c r="G229" s="51"/>
      <c r="H229" s="52"/>
      <c r="I229" s="53"/>
      <c r="J229" s="51"/>
      <c r="K229" s="51"/>
      <c r="L229" s="51"/>
      <c r="M229" s="54"/>
      <c r="N229" s="55" t="s">
        <v>4</v>
      </c>
      <c r="O229" s="54"/>
      <c r="P229" s="54"/>
      <c r="Q229">
        <f t="shared" si="3"/>
        <v>1</v>
      </c>
    </row>
    <row r="230" spans="1:17" ht="15" hidden="1" customHeight="1" outlineLevel="2" x14ac:dyDescent="0.3">
      <c r="A230" s="26">
        <v>214</v>
      </c>
      <c r="B230" s="45" t="s">
        <v>258</v>
      </c>
      <c r="C230" s="27" t="s">
        <v>534</v>
      </c>
      <c r="D230" s="27"/>
      <c r="E230" s="30"/>
      <c r="F230" s="30"/>
      <c r="G230" s="30"/>
      <c r="H230" s="36"/>
      <c r="I230" s="33"/>
      <c r="J230" s="30"/>
      <c r="K230" s="30"/>
      <c r="L230" s="30"/>
      <c r="M230" s="27"/>
      <c r="N230" s="27"/>
      <c r="O230" s="27"/>
      <c r="P230" s="27"/>
      <c r="Q230">
        <f t="shared" si="3"/>
        <v>1</v>
      </c>
    </row>
    <row r="231" spans="1:17" hidden="1" outlineLevel="3" x14ac:dyDescent="0.3">
      <c r="A231" s="50">
        <v>215</v>
      </c>
      <c r="B231" s="46" t="s">
        <v>258</v>
      </c>
      <c r="C231" s="19" t="s">
        <v>259</v>
      </c>
      <c r="D231" s="19"/>
      <c r="E231" s="31" t="s">
        <v>441</v>
      </c>
      <c r="F231" s="31"/>
      <c r="G231" s="31"/>
      <c r="H231" s="37"/>
      <c r="I231" s="34" t="s">
        <v>441</v>
      </c>
      <c r="J231" s="31"/>
      <c r="K231" s="31"/>
      <c r="L231" s="31" t="s">
        <v>441</v>
      </c>
      <c r="M231" s="19"/>
      <c r="N231" s="19"/>
      <c r="O231" s="19"/>
      <c r="P231" s="19"/>
      <c r="Q231">
        <f t="shared" si="3"/>
        <v>1</v>
      </c>
    </row>
    <row r="232" spans="1:17" hidden="1" outlineLevel="3" x14ac:dyDescent="0.3">
      <c r="A232" s="50">
        <v>216</v>
      </c>
      <c r="B232" s="46" t="s">
        <v>258</v>
      </c>
      <c r="C232" s="19" t="s">
        <v>260</v>
      </c>
      <c r="D232" s="19"/>
      <c r="E232" s="31"/>
      <c r="F232" s="31"/>
      <c r="G232" s="31"/>
      <c r="H232" s="37"/>
      <c r="I232" s="34" t="s">
        <v>441</v>
      </c>
      <c r="J232" s="31"/>
      <c r="K232" s="31"/>
      <c r="L232" s="31" t="s">
        <v>441</v>
      </c>
      <c r="M232" s="19"/>
      <c r="N232" s="19"/>
      <c r="O232" s="19"/>
      <c r="P232" s="19"/>
      <c r="Q232">
        <f t="shared" si="3"/>
        <v>1</v>
      </c>
    </row>
    <row r="233" spans="1:17" hidden="1" outlineLevel="3" x14ac:dyDescent="0.3">
      <c r="A233" s="50">
        <v>217</v>
      </c>
      <c r="B233" s="46" t="s">
        <v>258</v>
      </c>
      <c r="C233" s="19" t="s">
        <v>261</v>
      </c>
      <c r="D233" s="19"/>
      <c r="E233" s="31"/>
      <c r="F233" s="31"/>
      <c r="G233" s="31"/>
      <c r="H233" s="37" t="s">
        <v>441</v>
      </c>
      <c r="I233" s="34"/>
      <c r="J233" s="31"/>
      <c r="K233" s="31"/>
      <c r="L233" s="31" t="s">
        <v>441</v>
      </c>
      <c r="M233" s="19"/>
      <c r="N233" s="19"/>
      <c r="O233" s="19"/>
      <c r="P233" s="19"/>
      <c r="Q233">
        <f t="shared" si="3"/>
        <v>1</v>
      </c>
    </row>
    <row r="234" spans="1:17" hidden="1" outlineLevel="3" x14ac:dyDescent="0.3">
      <c r="A234" s="50">
        <v>218</v>
      </c>
      <c r="B234" s="46" t="s">
        <v>258</v>
      </c>
      <c r="C234" s="19" t="s">
        <v>262</v>
      </c>
      <c r="D234" s="19" t="s">
        <v>469</v>
      </c>
      <c r="E234" s="31"/>
      <c r="F234" s="31"/>
      <c r="G234" s="31"/>
      <c r="H234" s="37"/>
      <c r="I234" s="34" t="s">
        <v>441</v>
      </c>
      <c r="J234" s="31"/>
      <c r="K234" s="31"/>
      <c r="L234" s="31" t="s">
        <v>441</v>
      </c>
      <c r="M234" s="19"/>
      <c r="N234" s="19"/>
      <c r="O234" s="19"/>
      <c r="P234" s="19"/>
      <c r="Q234">
        <f t="shared" si="3"/>
        <v>1</v>
      </c>
    </row>
    <row r="235" spans="1:17" hidden="1" outlineLevel="3" x14ac:dyDescent="0.3">
      <c r="A235" s="50">
        <v>219</v>
      </c>
      <c r="B235" s="46" t="s">
        <v>258</v>
      </c>
      <c r="C235" s="19" t="s">
        <v>263</v>
      </c>
      <c r="D235" s="19"/>
      <c r="E235" s="31"/>
      <c r="F235" s="31"/>
      <c r="G235" s="31"/>
      <c r="H235" s="37"/>
      <c r="I235" s="34" t="s">
        <v>441</v>
      </c>
      <c r="J235" s="31"/>
      <c r="K235" s="31"/>
      <c r="L235" s="31" t="s">
        <v>441</v>
      </c>
      <c r="M235" s="19"/>
      <c r="N235" s="19"/>
      <c r="O235" s="19"/>
      <c r="P235" s="19"/>
      <c r="Q235">
        <f t="shared" si="3"/>
        <v>1</v>
      </c>
    </row>
    <row r="236" spans="1:17" hidden="1" outlineLevel="3" x14ac:dyDescent="0.3">
      <c r="A236" s="50">
        <v>220</v>
      </c>
      <c r="B236" s="46" t="s">
        <v>258</v>
      </c>
      <c r="C236" s="19" t="s">
        <v>264</v>
      </c>
      <c r="D236" s="19"/>
      <c r="E236" s="31"/>
      <c r="F236" s="31"/>
      <c r="G236" s="31"/>
      <c r="H236" s="37"/>
      <c r="I236" s="34" t="s">
        <v>441</v>
      </c>
      <c r="J236" s="31"/>
      <c r="K236" s="31"/>
      <c r="L236" s="31" t="s">
        <v>441</v>
      </c>
      <c r="M236" s="19"/>
      <c r="N236" s="19"/>
      <c r="O236" s="19"/>
      <c r="P236" s="19"/>
      <c r="Q236">
        <f t="shared" si="3"/>
        <v>1</v>
      </c>
    </row>
    <row r="237" spans="1:17" hidden="1" outlineLevel="3" x14ac:dyDescent="0.3">
      <c r="A237" s="50">
        <v>221</v>
      </c>
      <c r="B237" s="46" t="s">
        <v>258</v>
      </c>
      <c r="C237" s="19" t="s">
        <v>265</v>
      </c>
      <c r="D237" s="19" t="s">
        <v>470</v>
      </c>
      <c r="E237" s="31"/>
      <c r="F237" s="31"/>
      <c r="G237" s="31"/>
      <c r="H237" s="37"/>
      <c r="I237" s="34" t="s">
        <v>441</v>
      </c>
      <c r="J237" s="31"/>
      <c r="K237" s="31"/>
      <c r="L237" s="31" t="s">
        <v>441</v>
      </c>
      <c r="M237" s="19"/>
      <c r="N237" s="19"/>
      <c r="O237" s="19"/>
      <c r="P237" s="19"/>
      <c r="Q237">
        <f t="shared" si="3"/>
        <v>1</v>
      </c>
    </row>
    <row r="238" spans="1:17" hidden="1" outlineLevel="3" x14ac:dyDescent="0.3">
      <c r="A238" s="50">
        <v>222</v>
      </c>
      <c r="B238" s="46" t="s">
        <v>258</v>
      </c>
      <c r="C238" s="19" t="s">
        <v>266</v>
      </c>
      <c r="D238" s="19"/>
      <c r="E238" s="31"/>
      <c r="F238" s="31"/>
      <c r="G238" s="31"/>
      <c r="H238" s="37"/>
      <c r="I238" s="34" t="s">
        <v>441</v>
      </c>
      <c r="J238" s="31"/>
      <c r="K238" s="31"/>
      <c r="L238" s="31" t="s">
        <v>441</v>
      </c>
      <c r="M238" s="19"/>
      <c r="N238" s="19"/>
      <c r="O238" s="19"/>
      <c r="P238" s="19"/>
      <c r="Q238">
        <f t="shared" si="3"/>
        <v>1</v>
      </c>
    </row>
    <row r="239" spans="1:17" ht="15" hidden="1" customHeight="1" outlineLevel="2" x14ac:dyDescent="0.3">
      <c r="A239" s="26">
        <v>223</v>
      </c>
      <c r="B239" s="45" t="s">
        <v>267</v>
      </c>
      <c r="C239" s="27" t="s">
        <v>535</v>
      </c>
      <c r="D239" s="27"/>
      <c r="E239" s="30"/>
      <c r="F239" s="30"/>
      <c r="G239" s="30"/>
      <c r="H239" s="36"/>
      <c r="I239" s="33"/>
      <c r="J239" s="30"/>
      <c r="K239" s="30"/>
      <c r="L239" s="30"/>
      <c r="M239" s="27"/>
      <c r="N239" s="27"/>
      <c r="O239" s="27"/>
      <c r="P239" s="27"/>
      <c r="Q239">
        <f t="shared" si="3"/>
        <v>1</v>
      </c>
    </row>
    <row r="240" spans="1:17" hidden="1" outlineLevel="3" x14ac:dyDescent="0.3">
      <c r="A240" s="50">
        <v>224</v>
      </c>
      <c r="B240" s="46" t="s">
        <v>267</v>
      </c>
      <c r="C240" s="19" t="s">
        <v>268</v>
      </c>
      <c r="D240" s="19"/>
      <c r="E240" s="51"/>
      <c r="F240" s="51"/>
      <c r="G240" s="51"/>
      <c r="H240" s="52"/>
      <c r="I240" s="53"/>
      <c r="J240" s="51"/>
      <c r="K240" s="51"/>
      <c r="L240" s="51"/>
      <c r="M240" s="54"/>
      <c r="N240" s="55" t="s">
        <v>4</v>
      </c>
      <c r="O240" s="54"/>
      <c r="P240" s="54"/>
      <c r="Q240">
        <f t="shared" si="3"/>
        <v>1</v>
      </c>
    </row>
    <row r="241" spans="1:17" ht="28.8" hidden="1" outlineLevel="3" x14ac:dyDescent="0.3">
      <c r="A241" s="50">
        <v>225</v>
      </c>
      <c r="B241" s="46" t="s">
        <v>267</v>
      </c>
      <c r="C241" s="19" t="s">
        <v>269</v>
      </c>
      <c r="D241" s="19"/>
      <c r="E241" s="51"/>
      <c r="F241" s="51"/>
      <c r="G241" s="51"/>
      <c r="H241" s="52"/>
      <c r="I241" s="53"/>
      <c r="J241" s="51"/>
      <c r="K241" s="51"/>
      <c r="L241" s="51"/>
      <c r="M241" s="54"/>
      <c r="N241" s="55" t="s">
        <v>4</v>
      </c>
      <c r="O241" s="54"/>
      <c r="P241" s="54"/>
      <c r="Q241">
        <f t="shared" si="3"/>
        <v>1</v>
      </c>
    </row>
    <row r="242" spans="1:17" hidden="1" outlineLevel="3" x14ac:dyDescent="0.3">
      <c r="A242" s="50">
        <v>226</v>
      </c>
      <c r="B242" s="46" t="s">
        <v>267</v>
      </c>
      <c r="C242" s="19" t="s">
        <v>270</v>
      </c>
      <c r="D242" s="19"/>
      <c r="E242" s="51"/>
      <c r="F242" s="51"/>
      <c r="G242" s="51"/>
      <c r="H242" s="52"/>
      <c r="I242" s="53"/>
      <c r="J242" s="51"/>
      <c r="K242" s="51"/>
      <c r="L242" s="51"/>
      <c r="M242" s="54"/>
      <c r="N242" s="55" t="s">
        <v>4</v>
      </c>
      <c r="O242" s="54"/>
      <c r="P242" s="54"/>
      <c r="Q242">
        <f t="shared" si="3"/>
        <v>1</v>
      </c>
    </row>
    <row r="243" spans="1:17" hidden="1" outlineLevel="3" x14ac:dyDescent="0.3">
      <c r="A243" s="50">
        <v>227</v>
      </c>
      <c r="B243" s="46" t="s">
        <v>267</v>
      </c>
      <c r="C243" s="19" t="s">
        <v>271</v>
      </c>
      <c r="D243" s="19"/>
      <c r="E243" s="51"/>
      <c r="F243" s="51"/>
      <c r="G243" s="51"/>
      <c r="H243" s="52"/>
      <c r="I243" s="53"/>
      <c r="J243" s="51"/>
      <c r="K243" s="51"/>
      <c r="L243" s="51"/>
      <c r="M243" s="54"/>
      <c r="N243" s="55" t="s">
        <v>4</v>
      </c>
      <c r="O243" s="54"/>
      <c r="P243" s="54"/>
      <c r="Q243">
        <f t="shared" si="3"/>
        <v>1</v>
      </c>
    </row>
    <row r="244" spans="1:17" ht="28.8" hidden="1" outlineLevel="3" x14ac:dyDescent="0.3">
      <c r="A244" s="50">
        <v>228</v>
      </c>
      <c r="B244" s="46" t="s">
        <v>267</v>
      </c>
      <c r="C244" s="19" t="s">
        <v>272</v>
      </c>
      <c r="D244" s="19"/>
      <c r="E244" s="51"/>
      <c r="F244" s="51"/>
      <c r="G244" s="51"/>
      <c r="H244" s="52"/>
      <c r="I244" s="53"/>
      <c r="J244" s="51"/>
      <c r="K244" s="51"/>
      <c r="L244" s="51"/>
      <c r="M244" s="54"/>
      <c r="N244" s="55" t="s">
        <v>4</v>
      </c>
      <c r="O244" s="54"/>
      <c r="P244" s="54"/>
      <c r="Q244">
        <f t="shared" si="3"/>
        <v>1</v>
      </c>
    </row>
    <row r="245" spans="1:17" hidden="1" outlineLevel="3" x14ac:dyDescent="0.3">
      <c r="A245" s="50">
        <v>229</v>
      </c>
      <c r="B245" s="46" t="s">
        <v>267</v>
      </c>
      <c r="C245" s="19" t="s">
        <v>273</v>
      </c>
      <c r="D245" s="19"/>
      <c r="E245" s="51"/>
      <c r="F245" s="51"/>
      <c r="G245" s="51"/>
      <c r="H245" s="52"/>
      <c r="I245" s="53"/>
      <c r="J245" s="51"/>
      <c r="K245" s="51"/>
      <c r="L245" s="51"/>
      <c r="M245" s="54"/>
      <c r="N245" s="55" t="s">
        <v>4</v>
      </c>
      <c r="O245" s="54"/>
      <c r="P245" s="54"/>
      <c r="Q245">
        <f t="shared" si="3"/>
        <v>1</v>
      </c>
    </row>
    <row r="246" spans="1:17" hidden="1" outlineLevel="3" x14ac:dyDescent="0.3">
      <c r="A246" s="50">
        <v>230</v>
      </c>
      <c r="B246" s="46" t="s">
        <v>267</v>
      </c>
      <c r="C246" s="19" t="s">
        <v>274</v>
      </c>
      <c r="D246" s="19"/>
      <c r="E246" s="51"/>
      <c r="F246" s="51"/>
      <c r="G246" s="51"/>
      <c r="H246" s="52"/>
      <c r="I246" s="53"/>
      <c r="J246" s="51"/>
      <c r="K246" s="51"/>
      <c r="L246" s="51"/>
      <c r="M246" s="54"/>
      <c r="N246" s="55" t="s">
        <v>4</v>
      </c>
      <c r="O246" s="54"/>
      <c r="P246" s="54"/>
      <c r="Q246">
        <f t="shared" si="3"/>
        <v>1</v>
      </c>
    </row>
    <row r="247" spans="1:17" hidden="1" outlineLevel="3" x14ac:dyDescent="0.3">
      <c r="A247" s="50">
        <v>231</v>
      </c>
      <c r="B247" s="46" t="s">
        <v>267</v>
      </c>
      <c r="C247" s="19" t="s">
        <v>275</v>
      </c>
      <c r="D247" s="19"/>
      <c r="E247" s="51"/>
      <c r="F247" s="51"/>
      <c r="G247" s="51"/>
      <c r="H247" s="52"/>
      <c r="I247" s="53"/>
      <c r="J247" s="51"/>
      <c r="K247" s="51"/>
      <c r="L247" s="51"/>
      <c r="M247" s="54"/>
      <c r="N247" s="55" t="s">
        <v>4</v>
      </c>
      <c r="O247" s="54"/>
      <c r="P247" s="54"/>
      <c r="Q247">
        <f t="shared" si="3"/>
        <v>1</v>
      </c>
    </row>
    <row r="248" spans="1:17" hidden="1" outlineLevel="3" x14ac:dyDescent="0.3">
      <c r="A248" s="50">
        <v>232</v>
      </c>
      <c r="B248" s="46" t="s">
        <v>267</v>
      </c>
      <c r="C248" s="19" t="s">
        <v>276</v>
      </c>
      <c r="D248" s="19"/>
      <c r="E248" s="51"/>
      <c r="F248" s="51"/>
      <c r="G248" s="51"/>
      <c r="H248" s="52"/>
      <c r="I248" s="53"/>
      <c r="J248" s="51"/>
      <c r="K248" s="51"/>
      <c r="L248" s="51"/>
      <c r="M248" s="54"/>
      <c r="N248" s="55" t="s">
        <v>4</v>
      </c>
      <c r="O248" s="54"/>
      <c r="P248" s="54"/>
      <c r="Q248">
        <f t="shared" si="3"/>
        <v>1</v>
      </c>
    </row>
    <row r="249" spans="1:17" ht="15" hidden="1" customHeight="1" outlineLevel="2" x14ac:dyDescent="0.3">
      <c r="A249" s="26">
        <v>233</v>
      </c>
      <c r="B249" s="45" t="s">
        <v>277</v>
      </c>
      <c r="C249" s="27" t="s">
        <v>536</v>
      </c>
      <c r="D249" s="27"/>
      <c r="E249" s="30"/>
      <c r="F249" s="30"/>
      <c r="G249" s="30"/>
      <c r="H249" s="36"/>
      <c r="I249" s="33"/>
      <c r="J249" s="30"/>
      <c r="K249" s="30"/>
      <c r="L249" s="30"/>
      <c r="M249" s="27"/>
      <c r="N249" s="27"/>
      <c r="O249" s="27"/>
      <c r="P249" s="27"/>
      <c r="Q249">
        <f t="shared" si="3"/>
        <v>1</v>
      </c>
    </row>
    <row r="250" spans="1:17" hidden="1" outlineLevel="3" x14ac:dyDescent="0.3">
      <c r="A250" s="50">
        <v>234</v>
      </c>
      <c r="B250" s="46" t="s">
        <v>277</v>
      </c>
      <c r="C250" s="19" t="s">
        <v>278</v>
      </c>
      <c r="D250" s="19"/>
      <c r="E250" s="31"/>
      <c r="F250" s="31"/>
      <c r="G250" s="31"/>
      <c r="H250" s="37"/>
      <c r="I250" s="34" t="s">
        <v>441</v>
      </c>
      <c r="J250" s="31"/>
      <c r="K250" s="31"/>
      <c r="L250" s="31" t="s">
        <v>441</v>
      </c>
      <c r="M250" s="19"/>
      <c r="N250" s="19"/>
      <c r="O250" s="19"/>
      <c r="P250" s="19"/>
      <c r="Q250">
        <f t="shared" si="3"/>
        <v>1</v>
      </c>
    </row>
    <row r="251" spans="1:17" ht="28.8" hidden="1" outlineLevel="3" x14ac:dyDescent="0.3">
      <c r="A251" s="50">
        <v>235</v>
      </c>
      <c r="B251" s="46" t="s">
        <v>277</v>
      </c>
      <c r="C251" s="19" t="s">
        <v>279</v>
      </c>
      <c r="D251" s="19"/>
      <c r="E251" s="51"/>
      <c r="F251" s="51"/>
      <c r="G251" s="51"/>
      <c r="H251" s="52"/>
      <c r="I251" s="53"/>
      <c r="J251" s="51"/>
      <c r="K251" s="51"/>
      <c r="L251" s="51"/>
      <c r="M251" s="54"/>
      <c r="N251" s="55" t="s">
        <v>4</v>
      </c>
      <c r="O251" s="54"/>
      <c r="P251" s="54"/>
      <c r="Q251">
        <f t="shared" si="3"/>
        <v>1</v>
      </c>
    </row>
    <row r="252" spans="1:17" hidden="1" outlineLevel="3" x14ac:dyDescent="0.3">
      <c r="A252" s="50">
        <v>236</v>
      </c>
      <c r="B252" s="46" t="s">
        <v>277</v>
      </c>
      <c r="C252" s="19" t="s">
        <v>280</v>
      </c>
      <c r="D252" s="19"/>
      <c r="E252" s="51"/>
      <c r="F252" s="51"/>
      <c r="G252" s="51"/>
      <c r="H252" s="52"/>
      <c r="I252" s="53"/>
      <c r="J252" s="51"/>
      <c r="K252" s="51"/>
      <c r="L252" s="51"/>
      <c r="M252" s="54"/>
      <c r="N252" s="55" t="s">
        <v>4</v>
      </c>
      <c r="O252" s="54"/>
      <c r="P252" s="54"/>
      <c r="Q252">
        <f t="shared" si="3"/>
        <v>1</v>
      </c>
    </row>
    <row r="253" spans="1:17" hidden="1" outlineLevel="3" x14ac:dyDescent="0.3">
      <c r="A253" s="50">
        <v>237</v>
      </c>
      <c r="B253" s="46" t="s">
        <v>277</v>
      </c>
      <c r="C253" s="19" t="s">
        <v>281</v>
      </c>
      <c r="D253" s="19"/>
      <c r="E253" s="51"/>
      <c r="F253" s="51"/>
      <c r="G253" s="51"/>
      <c r="H253" s="52"/>
      <c r="I253" s="53"/>
      <c r="J253" s="51"/>
      <c r="K253" s="51"/>
      <c r="L253" s="51"/>
      <c r="M253" s="54"/>
      <c r="N253" s="55" t="s">
        <v>4</v>
      </c>
      <c r="O253" s="54"/>
      <c r="P253" s="54"/>
      <c r="Q253">
        <f t="shared" si="3"/>
        <v>1</v>
      </c>
    </row>
    <row r="254" spans="1:17" hidden="1" outlineLevel="3" x14ac:dyDescent="0.3">
      <c r="A254" s="50">
        <v>238</v>
      </c>
      <c r="B254" s="46" t="s">
        <v>277</v>
      </c>
      <c r="C254" s="19" t="s">
        <v>282</v>
      </c>
      <c r="D254" s="19"/>
      <c r="E254" s="51"/>
      <c r="F254" s="51"/>
      <c r="G254" s="51"/>
      <c r="H254" s="52"/>
      <c r="I254" s="53"/>
      <c r="J254" s="51"/>
      <c r="K254" s="51"/>
      <c r="L254" s="51"/>
      <c r="M254" s="54"/>
      <c r="N254" s="55" t="s">
        <v>4</v>
      </c>
      <c r="O254" s="54"/>
      <c r="P254" s="54"/>
      <c r="Q254">
        <f t="shared" si="3"/>
        <v>1</v>
      </c>
    </row>
    <row r="255" spans="1:17" ht="15" hidden="1" customHeight="1" outlineLevel="2" x14ac:dyDescent="0.3">
      <c r="A255" s="26">
        <v>239</v>
      </c>
      <c r="B255" s="45" t="s">
        <v>283</v>
      </c>
      <c r="C255" s="27" t="s">
        <v>537</v>
      </c>
      <c r="D255" s="27"/>
      <c r="E255" s="30"/>
      <c r="F255" s="30"/>
      <c r="G255" s="30"/>
      <c r="H255" s="36"/>
      <c r="I255" s="33"/>
      <c r="J255" s="30"/>
      <c r="K255" s="30"/>
      <c r="L255" s="30"/>
      <c r="M255" s="27"/>
      <c r="N255" s="27"/>
      <c r="O255" s="27"/>
      <c r="P255" s="27"/>
      <c r="Q255">
        <f t="shared" si="3"/>
        <v>1</v>
      </c>
    </row>
    <row r="256" spans="1:17" hidden="1" outlineLevel="3" x14ac:dyDescent="0.3">
      <c r="A256" s="50">
        <v>240</v>
      </c>
      <c r="B256" s="46" t="s">
        <v>283</v>
      </c>
      <c r="C256" s="19" t="s">
        <v>284</v>
      </c>
      <c r="D256" s="19"/>
      <c r="E256" s="31"/>
      <c r="F256" s="31"/>
      <c r="G256" s="31"/>
      <c r="H256" s="37"/>
      <c r="I256" s="34" t="s">
        <v>441</v>
      </c>
      <c r="J256" s="31"/>
      <c r="K256" s="31"/>
      <c r="L256" s="31" t="s">
        <v>441</v>
      </c>
      <c r="M256" s="19"/>
      <c r="N256" s="19"/>
      <c r="O256" s="19"/>
      <c r="P256" s="19"/>
      <c r="Q256">
        <f t="shared" si="3"/>
        <v>1</v>
      </c>
    </row>
    <row r="257" spans="1:17" ht="28.8" hidden="1" outlineLevel="3" x14ac:dyDescent="0.3">
      <c r="A257" s="50">
        <v>241</v>
      </c>
      <c r="B257" s="46" t="s">
        <v>283</v>
      </c>
      <c r="C257" s="19" t="s">
        <v>285</v>
      </c>
      <c r="D257" s="19"/>
      <c r="E257" s="31"/>
      <c r="F257" s="31"/>
      <c r="G257" s="31"/>
      <c r="H257" s="37"/>
      <c r="I257" s="34" t="s">
        <v>441</v>
      </c>
      <c r="J257" s="31"/>
      <c r="K257" s="31"/>
      <c r="L257" s="31" t="s">
        <v>441</v>
      </c>
      <c r="M257" s="19"/>
      <c r="N257" s="19"/>
      <c r="O257" s="19"/>
      <c r="P257" s="19"/>
      <c r="Q257">
        <f t="shared" si="3"/>
        <v>1</v>
      </c>
    </row>
    <row r="258" spans="1:17" hidden="1" outlineLevel="3" x14ac:dyDescent="0.3">
      <c r="A258" s="50">
        <v>242</v>
      </c>
      <c r="B258" s="46" t="s">
        <v>283</v>
      </c>
      <c r="C258" s="19" t="s">
        <v>286</v>
      </c>
      <c r="D258" s="19"/>
      <c r="E258" s="31"/>
      <c r="F258" s="31"/>
      <c r="G258" s="31"/>
      <c r="H258" s="37"/>
      <c r="I258" s="34" t="s">
        <v>441</v>
      </c>
      <c r="J258" s="31"/>
      <c r="K258" s="31"/>
      <c r="L258" s="31" t="s">
        <v>441</v>
      </c>
      <c r="M258" s="19"/>
      <c r="N258" s="19"/>
      <c r="O258" s="19"/>
      <c r="P258" s="19"/>
      <c r="Q258">
        <f t="shared" si="3"/>
        <v>1</v>
      </c>
    </row>
    <row r="259" spans="1:17" hidden="1" outlineLevel="3" x14ac:dyDescent="0.3">
      <c r="A259" s="50">
        <v>243</v>
      </c>
      <c r="B259" s="46" t="s">
        <v>283</v>
      </c>
      <c r="C259" s="19" t="s">
        <v>287</v>
      </c>
      <c r="D259" s="19"/>
      <c r="E259" s="51"/>
      <c r="F259" s="51"/>
      <c r="G259" s="51"/>
      <c r="H259" s="52"/>
      <c r="I259" s="53"/>
      <c r="J259" s="51"/>
      <c r="K259" s="51"/>
      <c r="L259" s="51"/>
      <c r="M259" s="54"/>
      <c r="N259" s="55" t="s">
        <v>4</v>
      </c>
      <c r="O259" s="54"/>
      <c r="P259" s="54"/>
      <c r="Q259">
        <f t="shared" si="3"/>
        <v>1</v>
      </c>
    </row>
    <row r="260" spans="1:17" ht="28.8" hidden="1" outlineLevel="3" x14ac:dyDescent="0.3">
      <c r="A260" s="50">
        <v>244</v>
      </c>
      <c r="B260" s="46" t="s">
        <v>283</v>
      </c>
      <c r="C260" s="19" t="s">
        <v>288</v>
      </c>
      <c r="D260" s="19"/>
      <c r="E260" s="31"/>
      <c r="F260" s="31"/>
      <c r="G260" s="31"/>
      <c r="H260" s="37"/>
      <c r="I260" s="34" t="s">
        <v>441</v>
      </c>
      <c r="J260" s="31"/>
      <c r="K260" s="31"/>
      <c r="L260" s="31" t="s">
        <v>441</v>
      </c>
      <c r="M260" s="19"/>
      <c r="N260" s="19"/>
      <c r="O260" s="19"/>
      <c r="P260" s="19"/>
      <c r="Q260">
        <f t="shared" si="3"/>
        <v>1</v>
      </c>
    </row>
    <row r="261" spans="1:17" ht="15" hidden="1" customHeight="1" outlineLevel="1" x14ac:dyDescent="0.3">
      <c r="A261" s="26">
        <v>245</v>
      </c>
      <c r="B261" s="45">
        <v>8.6</v>
      </c>
      <c r="C261" s="27" t="s">
        <v>510</v>
      </c>
      <c r="D261" s="27"/>
      <c r="E261" s="30"/>
      <c r="F261" s="30"/>
      <c r="G261" s="30"/>
      <c r="H261" s="36"/>
      <c r="I261" s="33"/>
      <c r="J261" s="30"/>
      <c r="K261" s="30"/>
      <c r="L261" s="30"/>
      <c r="M261" s="27"/>
      <c r="N261" s="27"/>
      <c r="O261" s="27"/>
      <c r="P261" s="27"/>
      <c r="Q261">
        <f t="shared" si="3"/>
        <v>1</v>
      </c>
    </row>
    <row r="262" spans="1:17" ht="15" hidden="1" customHeight="1" outlineLevel="2" x14ac:dyDescent="0.3">
      <c r="A262" s="26">
        <v>246</v>
      </c>
      <c r="B262" s="45" t="s">
        <v>289</v>
      </c>
      <c r="C262" s="27" t="s">
        <v>538</v>
      </c>
      <c r="D262" s="27"/>
      <c r="E262" s="30"/>
      <c r="F262" s="30"/>
      <c r="G262" s="30"/>
      <c r="H262" s="36"/>
      <c r="I262" s="33"/>
      <c r="J262" s="30"/>
      <c r="K262" s="30"/>
      <c r="L262" s="30"/>
      <c r="M262" s="27"/>
      <c r="N262" s="27"/>
      <c r="O262" s="27"/>
      <c r="P262" s="27"/>
      <c r="Q262">
        <f t="shared" si="3"/>
        <v>1</v>
      </c>
    </row>
    <row r="263" spans="1:17" hidden="1" outlineLevel="3" x14ac:dyDescent="0.3">
      <c r="A263" s="50">
        <v>247</v>
      </c>
      <c r="B263" s="46" t="s">
        <v>289</v>
      </c>
      <c r="C263" s="19" t="s">
        <v>290</v>
      </c>
      <c r="D263" s="19" t="s">
        <v>471</v>
      </c>
      <c r="E263" s="51"/>
      <c r="F263" s="51"/>
      <c r="G263" s="51"/>
      <c r="H263" s="52"/>
      <c r="I263" s="53"/>
      <c r="J263" s="51"/>
      <c r="K263" s="51"/>
      <c r="L263" s="51"/>
      <c r="M263" s="54"/>
      <c r="N263" s="55" t="s">
        <v>4</v>
      </c>
      <c r="O263" s="54"/>
      <c r="P263" s="54"/>
      <c r="Q263">
        <f t="shared" si="3"/>
        <v>1</v>
      </c>
    </row>
    <row r="264" spans="1:17" hidden="1" outlineLevel="3" x14ac:dyDescent="0.3">
      <c r="A264" s="50">
        <v>248</v>
      </c>
      <c r="B264" s="46" t="s">
        <v>289</v>
      </c>
      <c r="C264" s="19" t="s">
        <v>291</v>
      </c>
      <c r="D264" s="19"/>
      <c r="E264" s="51"/>
      <c r="F264" s="51"/>
      <c r="G264" s="51"/>
      <c r="H264" s="52"/>
      <c r="I264" s="53"/>
      <c r="J264" s="51"/>
      <c r="K264" s="51"/>
      <c r="L264" s="51"/>
      <c r="M264" s="54"/>
      <c r="N264" s="55" t="s">
        <v>4</v>
      </c>
      <c r="O264" s="54"/>
      <c r="P264" s="54"/>
      <c r="Q264">
        <f t="shared" si="3"/>
        <v>1</v>
      </c>
    </row>
    <row r="265" spans="1:17" ht="28.8" hidden="1" outlineLevel="3" x14ac:dyDescent="0.3">
      <c r="A265" s="50">
        <v>249</v>
      </c>
      <c r="B265" s="46" t="s">
        <v>289</v>
      </c>
      <c r="C265" s="19" t="s">
        <v>292</v>
      </c>
      <c r="D265" s="19"/>
      <c r="E265" s="51"/>
      <c r="F265" s="51"/>
      <c r="G265" s="51"/>
      <c r="H265" s="52"/>
      <c r="I265" s="53"/>
      <c r="J265" s="51"/>
      <c r="K265" s="51"/>
      <c r="L265" s="51"/>
      <c r="M265" s="54"/>
      <c r="N265" s="55" t="s">
        <v>4</v>
      </c>
      <c r="O265" s="54"/>
      <c r="P265" s="54"/>
      <c r="Q265">
        <f t="shared" si="3"/>
        <v>1</v>
      </c>
    </row>
    <row r="266" spans="1:17" hidden="1" outlineLevel="3" x14ac:dyDescent="0.3">
      <c r="A266" s="50">
        <v>250</v>
      </c>
      <c r="B266" s="46" t="s">
        <v>289</v>
      </c>
      <c r="C266" s="19" t="s">
        <v>293</v>
      </c>
      <c r="D266" s="19"/>
      <c r="E266" s="51"/>
      <c r="F266" s="51"/>
      <c r="G266" s="51"/>
      <c r="H266" s="52"/>
      <c r="I266" s="53"/>
      <c r="J266" s="51"/>
      <c r="K266" s="51"/>
      <c r="L266" s="51"/>
      <c r="M266" s="54"/>
      <c r="N266" s="55" t="s">
        <v>4</v>
      </c>
      <c r="O266" s="54"/>
      <c r="P266" s="54"/>
      <c r="Q266">
        <f t="shared" si="3"/>
        <v>1</v>
      </c>
    </row>
    <row r="267" spans="1:17" hidden="1" outlineLevel="3" x14ac:dyDescent="0.3">
      <c r="A267" s="50">
        <v>251</v>
      </c>
      <c r="B267" s="46" t="s">
        <v>289</v>
      </c>
      <c r="C267" s="19" t="s">
        <v>294</v>
      </c>
      <c r="D267" s="19"/>
      <c r="E267" s="51"/>
      <c r="F267" s="51"/>
      <c r="G267" s="51"/>
      <c r="H267" s="52"/>
      <c r="I267" s="53"/>
      <c r="J267" s="51"/>
      <c r="K267" s="51"/>
      <c r="L267" s="51"/>
      <c r="M267" s="54"/>
      <c r="N267" s="55" t="s">
        <v>4</v>
      </c>
      <c r="O267" s="54"/>
      <c r="P267" s="54"/>
      <c r="Q267">
        <f t="shared" si="3"/>
        <v>1</v>
      </c>
    </row>
    <row r="268" spans="1:17" hidden="1" outlineLevel="3" x14ac:dyDescent="0.3">
      <c r="A268" s="50">
        <v>252</v>
      </c>
      <c r="B268" s="46" t="s">
        <v>289</v>
      </c>
      <c r="C268" s="19" t="s">
        <v>295</v>
      </c>
      <c r="D268" s="19"/>
      <c r="E268" s="51"/>
      <c r="F268" s="51"/>
      <c r="G268" s="51"/>
      <c r="H268" s="52"/>
      <c r="I268" s="53"/>
      <c r="J268" s="51"/>
      <c r="K268" s="51"/>
      <c r="L268" s="51"/>
      <c r="M268" s="54"/>
      <c r="N268" s="55" t="s">
        <v>4</v>
      </c>
      <c r="O268" s="54"/>
      <c r="P268" s="54"/>
      <c r="Q268">
        <f t="shared" si="3"/>
        <v>1</v>
      </c>
    </row>
    <row r="269" spans="1:17" ht="15" hidden="1" customHeight="1" outlineLevel="2" x14ac:dyDescent="0.3">
      <c r="A269" s="26">
        <v>253</v>
      </c>
      <c r="B269" s="45" t="s">
        <v>296</v>
      </c>
      <c r="C269" s="27" t="s">
        <v>539</v>
      </c>
      <c r="D269" s="27"/>
      <c r="E269" s="30"/>
      <c r="F269" s="30"/>
      <c r="G269" s="30"/>
      <c r="H269" s="36"/>
      <c r="I269" s="33"/>
      <c r="J269" s="30"/>
      <c r="K269" s="30"/>
      <c r="L269" s="30"/>
      <c r="M269" s="27"/>
      <c r="N269" s="27"/>
      <c r="O269" s="27"/>
      <c r="P269" s="27"/>
      <c r="Q269">
        <f t="shared" si="3"/>
        <v>1</v>
      </c>
    </row>
    <row r="270" spans="1:17" hidden="1" outlineLevel="3" x14ac:dyDescent="0.3">
      <c r="A270" s="50">
        <v>254</v>
      </c>
      <c r="B270" s="46" t="s">
        <v>296</v>
      </c>
      <c r="C270" s="19" t="s">
        <v>297</v>
      </c>
      <c r="D270" s="19" t="s">
        <v>472</v>
      </c>
      <c r="E270" s="51"/>
      <c r="F270" s="51"/>
      <c r="G270" s="51"/>
      <c r="H270" s="52"/>
      <c r="I270" s="53"/>
      <c r="J270" s="51"/>
      <c r="K270" s="51"/>
      <c r="L270" s="51"/>
      <c r="M270" s="54"/>
      <c r="N270" s="55" t="s">
        <v>4</v>
      </c>
      <c r="O270" s="54"/>
      <c r="P270" s="54"/>
      <c r="Q270">
        <f t="shared" si="3"/>
        <v>1</v>
      </c>
    </row>
    <row r="271" spans="1:17" ht="57.6" hidden="1" outlineLevel="3" x14ac:dyDescent="0.3">
      <c r="A271" s="50">
        <v>255</v>
      </c>
      <c r="B271" s="46" t="s">
        <v>296</v>
      </c>
      <c r="C271" s="19" t="s">
        <v>298</v>
      </c>
      <c r="D271" s="19"/>
      <c r="E271" s="51"/>
      <c r="F271" s="51"/>
      <c r="G271" s="51"/>
      <c r="H271" s="52"/>
      <c r="I271" s="53"/>
      <c r="J271" s="51"/>
      <c r="K271" s="51"/>
      <c r="L271" s="51"/>
      <c r="M271" s="54"/>
      <c r="N271" s="55" t="s">
        <v>4</v>
      </c>
      <c r="O271" s="54"/>
      <c r="P271" s="54"/>
      <c r="Q271">
        <f t="shared" si="3"/>
        <v>1</v>
      </c>
    </row>
    <row r="272" spans="1:17" hidden="1" outlineLevel="3" x14ac:dyDescent="0.3">
      <c r="A272" s="50">
        <v>256</v>
      </c>
      <c r="B272" s="46" t="s">
        <v>296</v>
      </c>
      <c r="C272" s="19" t="s">
        <v>299</v>
      </c>
      <c r="D272" s="19" t="s">
        <v>473</v>
      </c>
      <c r="E272" s="51"/>
      <c r="F272" s="51"/>
      <c r="G272" s="51"/>
      <c r="H272" s="52"/>
      <c r="I272" s="53"/>
      <c r="J272" s="51"/>
      <c r="K272" s="51"/>
      <c r="L272" s="51"/>
      <c r="M272" s="54"/>
      <c r="N272" s="55" t="s">
        <v>4</v>
      </c>
      <c r="O272" s="54"/>
      <c r="P272" s="54"/>
      <c r="Q272">
        <f t="shared" si="3"/>
        <v>1</v>
      </c>
    </row>
    <row r="273" spans="1:17" ht="15" hidden="1" customHeight="1" outlineLevel="2" x14ac:dyDescent="0.3">
      <c r="A273" s="26">
        <v>257</v>
      </c>
      <c r="B273" s="45" t="s">
        <v>300</v>
      </c>
      <c r="C273" s="27" t="s">
        <v>540</v>
      </c>
      <c r="D273" s="27"/>
      <c r="E273" s="30"/>
      <c r="F273" s="30"/>
      <c r="G273" s="30"/>
      <c r="H273" s="36"/>
      <c r="I273" s="33"/>
      <c r="J273" s="30"/>
      <c r="K273" s="30"/>
      <c r="L273" s="30"/>
      <c r="M273" s="27"/>
      <c r="N273" s="27"/>
      <c r="O273" s="27"/>
      <c r="P273" s="27"/>
      <c r="Q273">
        <f t="shared" si="3"/>
        <v>1</v>
      </c>
    </row>
    <row r="274" spans="1:17" hidden="1" outlineLevel="3" x14ac:dyDescent="0.3">
      <c r="A274" s="50">
        <v>258</v>
      </c>
      <c r="B274" s="46" t="s">
        <v>300</v>
      </c>
      <c r="C274" s="19" t="s">
        <v>301</v>
      </c>
      <c r="D274" s="19" t="s">
        <v>474</v>
      </c>
      <c r="E274" s="51"/>
      <c r="F274" s="51"/>
      <c r="G274" s="51"/>
      <c r="H274" s="52"/>
      <c r="I274" s="53"/>
      <c r="J274" s="51"/>
      <c r="K274" s="51"/>
      <c r="L274" s="51"/>
      <c r="M274" s="54"/>
      <c r="N274" s="55" t="s">
        <v>4</v>
      </c>
      <c r="O274" s="54"/>
      <c r="P274" s="54"/>
      <c r="Q274">
        <f t="shared" ref="Q274:Q337" si="4">A274-A273</f>
        <v>1</v>
      </c>
    </row>
    <row r="275" spans="1:17" ht="15" hidden="1" customHeight="1" outlineLevel="2" x14ac:dyDescent="0.3">
      <c r="A275" s="26">
        <v>259</v>
      </c>
      <c r="B275" s="45" t="s">
        <v>302</v>
      </c>
      <c r="C275" s="27" t="s">
        <v>541</v>
      </c>
      <c r="D275" s="27"/>
      <c r="E275" s="30"/>
      <c r="F275" s="30"/>
      <c r="G275" s="30"/>
      <c r="H275" s="36"/>
      <c r="I275" s="33"/>
      <c r="J275" s="30"/>
      <c r="K275" s="30"/>
      <c r="L275" s="30"/>
      <c r="M275" s="27"/>
      <c r="N275" s="27"/>
      <c r="O275" s="27"/>
      <c r="P275" s="27"/>
      <c r="Q275">
        <f t="shared" si="4"/>
        <v>1</v>
      </c>
    </row>
    <row r="276" spans="1:17" ht="28.8" hidden="1" outlineLevel="3" x14ac:dyDescent="0.3">
      <c r="A276" s="50">
        <v>260</v>
      </c>
      <c r="B276" s="46" t="s">
        <v>302</v>
      </c>
      <c r="C276" s="19" t="s">
        <v>303</v>
      </c>
      <c r="D276" s="19"/>
      <c r="E276" s="51"/>
      <c r="F276" s="51"/>
      <c r="G276" s="51"/>
      <c r="H276" s="52"/>
      <c r="I276" s="53"/>
      <c r="J276" s="51"/>
      <c r="K276" s="51"/>
      <c r="L276" s="51"/>
      <c r="M276" s="54"/>
      <c r="N276" s="55" t="s">
        <v>4</v>
      </c>
      <c r="O276" s="54"/>
      <c r="P276" s="54"/>
      <c r="Q276">
        <f t="shared" si="4"/>
        <v>1</v>
      </c>
    </row>
    <row r="277" spans="1:17" hidden="1" outlineLevel="3" x14ac:dyDescent="0.3">
      <c r="A277" s="50">
        <v>261</v>
      </c>
      <c r="B277" s="46" t="s">
        <v>302</v>
      </c>
      <c r="C277" s="19" t="s">
        <v>304</v>
      </c>
      <c r="D277" s="19"/>
      <c r="E277" s="51"/>
      <c r="F277" s="51"/>
      <c r="G277" s="51"/>
      <c r="H277" s="52"/>
      <c r="I277" s="53"/>
      <c r="J277" s="51"/>
      <c r="K277" s="51"/>
      <c r="L277" s="51"/>
      <c r="M277" s="54"/>
      <c r="N277" s="55" t="s">
        <v>4</v>
      </c>
      <c r="O277" s="54"/>
      <c r="P277" s="54"/>
      <c r="Q277">
        <f t="shared" si="4"/>
        <v>1</v>
      </c>
    </row>
    <row r="278" spans="1:17" hidden="1" outlineLevel="3" x14ac:dyDescent="0.3">
      <c r="A278" s="50">
        <v>262</v>
      </c>
      <c r="B278" s="46" t="s">
        <v>302</v>
      </c>
      <c r="C278" s="19" t="s">
        <v>305</v>
      </c>
      <c r="D278" s="19"/>
      <c r="E278" s="51"/>
      <c r="F278" s="51"/>
      <c r="G278" s="51"/>
      <c r="H278" s="52"/>
      <c r="I278" s="53"/>
      <c r="J278" s="51"/>
      <c r="K278" s="51"/>
      <c r="L278" s="51"/>
      <c r="M278" s="54"/>
      <c r="N278" s="55" t="s">
        <v>4</v>
      </c>
      <c r="O278" s="54"/>
      <c r="P278" s="54"/>
      <c r="Q278">
        <f t="shared" si="4"/>
        <v>1</v>
      </c>
    </row>
    <row r="279" spans="1:17" hidden="1" outlineLevel="3" x14ac:dyDescent="0.3">
      <c r="A279" s="50">
        <v>263</v>
      </c>
      <c r="B279" s="46" t="s">
        <v>302</v>
      </c>
      <c r="C279" s="19" t="s">
        <v>306</v>
      </c>
      <c r="D279" s="19"/>
      <c r="E279" s="51"/>
      <c r="F279" s="51"/>
      <c r="G279" s="51"/>
      <c r="H279" s="52"/>
      <c r="I279" s="53"/>
      <c r="J279" s="51"/>
      <c r="K279" s="51"/>
      <c r="L279" s="51"/>
      <c r="M279" s="54"/>
      <c r="N279" s="55" t="s">
        <v>4</v>
      </c>
      <c r="O279" s="54"/>
      <c r="P279" s="54"/>
      <c r="Q279">
        <f t="shared" si="4"/>
        <v>1</v>
      </c>
    </row>
    <row r="280" spans="1:17" hidden="1" outlineLevel="3" x14ac:dyDescent="0.3">
      <c r="A280" s="50">
        <v>264</v>
      </c>
      <c r="B280" s="46" t="s">
        <v>302</v>
      </c>
      <c r="C280" s="19" t="s">
        <v>307</v>
      </c>
      <c r="D280" s="19"/>
      <c r="E280" s="51"/>
      <c r="F280" s="51"/>
      <c r="G280" s="51"/>
      <c r="H280" s="52"/>
      <c r="I280" s="53"/>
      <c r="J280" s="51"/>
      <c r="K280" s="51"/>
      <c r="L280" s="51"/>
      <c r="M280" s="54"/>
      <c r="N280" s="55" t="s">
        <v>4</v>
      </c>
      <c r="O280" s="54"/>
      <c r="P280" s="54"/>
      <c r="Q280">
        <f t="shared" si="4"/>
        <v>1</v>
      </c>
    </row>
    <row r="281" spans="1:17" hidden="1" outlineLevel="3" x14ac:dyDescent="0.3">
      <c r="A281" s="50">
        <v>265</v>
      </c>
      <c r="B281" s="46" t="s">
        <v>302</v>
      </c>
      <c r="C281" s="19" t="s">
        <v>308</v>
      </c>
      <c r="D281" s="19"/>
      <c r="E281" s="51"/>
      <c r="F281" s="51"/>
      <c r="G281" s="51"/>
      <c r="H281" s="52"/>
      <c r="I281" s="53"/>
      <c r="J281" s="51"/>
      <c r="K281" s="51"/>
      <c r="L281" s="51"/>
      <c r="M281" s="54"/>
      <c r="N281" s="55" t="s">
        <v>4</v>
      </c>
      <c r="O281" s="54"/>
      <c r="P281" s="54"/>
      <c r="Q281">
        <f t="shared" si="4"/>
        <v>1</v>
      </c>
    </row>
    <row r="282" spans="1:17" ht="28.8" hidden="1" outlineLevel="3" x14ac:dyDescent="0.3">
      <c r="A282" s="50">
        <v>266</v>
      </c>
      <c r="B282" s="46" t="s">
        <v>302</v>
      </c>
      <c r="C282" s="19" t="s">
        <v>309</v>
      </c>
      <c r="D282" s="19"/>
      <c r="E282" s="51"/>
      <c r="F282" s="51"/>
      <c r="G282" s="51"/>
      <c r="H282" s="52"/>
      <c r="I282" s="53"/>
      <c r="J282" s="51"/>
      <c r="K282" s="51"/>
      <c r="L282" s="51"/>
      <c r="M282" s="54"/>
      <c r="N282" s="55" t="s">
        <v>4</v>
      </c>
      <c r="O282" s="54"/>
      <c r="P282" s="54"/>
      <c r="Q282">
        <f t="shared" si="4"/>
        <v>1</v>
      </c>
    </row>
    <row r="283" spans="1:17" hidden="1" outlineLevel="3" x14ac:dyDescent="0.3">
      <c r="A283" s="50">
        <v>267</v>
      </c>
      <c r="B283" s="46" t="s">
        <v>302</v>
      </c>
      <c r="C283" s="19" t="s">
        <v>310</v>
      </c>
      <c r="D283" s="19"/>
      <c r="E283" s="51"/>
      <c r="F283" s="51"/>
      <c r="G283" s="51"/>
      <c r="H283" s="52"/>
      <c r="I283" s="53"/>
      <c r="J283" s="51"/>
      <c r="K283" s="51"/>
      <c r="L283" s="51"/>
      <c r="M283" s="54"/>
      <c r="N283" s="55" t="s">
        <v>4</v>
      </c>
      <c r="O283" s="54"/>
      <c r="P283" s="54"/>
      <c r="Q283">
        <f t="shared" si="4"/>
        <v>1</v>
      </c>
    </row>
    <row r="284" spans="1:17" hidden="1" outlineLevel="3" x14ac:dyDescent="0.3">
      <c r="A284" s="50">
        <v>268</v>
      </c>
      <c r="B284" s="46" t="s">
        <v>302</v>
      </c>
      <c r="C284" s="19" t="s">
        <v>311</v>
      </c>
      <c r="D284" s="19"/>
      <c r="E284" s="51"/>
      <c r="F284" s="51"/>
      <c r="G284" s="51"/>
      <c r="H284" s="52"/>
      <c r="I284" s="53"/>
      <c r="J284" s="51"/>
      <c r="K284" s="51"/>
      <c r="L284" s="51"/>
      <c r="M284" s="54"/>
      <c r="N284" s="55" t="s">
        <v>4</v>
      </c>
      <c r="O284" s="54"/>
      <c r="P284" s="54"/>
      <c r="Q284">
        <f t="shared" si="4"/>
        <v>1</v>
      </c>
    </row>
    <row r="285" spans="1:17" ht="28.8" hidden="1" outlineLevel="3" x14ac:dyDescent="0.3">
      <c r="A285" s="50">
        <v>269</v>
      </c>
      <c r="B285" s="46" t="s">
        <v>302</v>
      </c>
      <c r="C285" s="19" t="s">
        <v>312</v>
      </c>
      <c r="D285" s="19"/>
      <c r="E285" s="51"/>
      <c r="F285" s="51"/>
      <c r="G285" s="51"/>
      <c r="H285" s="52"/>
      <c r="I285" s="53"/>
      <c r="J285" s="51"/>
      <c r="K285" s="51"/>
      <c r="L285" s="51"/>
      <c r="M285" s="54"/>
      <c r="N285" s="55" t="s">
        <v>4</v>
      </c>
      <c r="O285" s="54"/>
      <c r="P285" s="54"/>
      <c r="Q285">
        <f t="shared" si="4"/>
        <v>1</v>
      </c>
    </row>
    <row r="286" spans="1:17" ht="15" hidden="1" customHeight="1" outlineLevel="2" x14ac:dyDescent="0.3">
      <c r="A286" s="26">
        <v>270</v>
      </c>
      <c r="B286" s="45" t="s">
        <v>313</v>
      </c>
      <c r="C286" s="27" t="s">
        <v>542</v>
      </c>
      <c r="D286" s="27"/>
      <c r="E286" s="30"/>
      <c r="F286" s="30"/>
      <c r="G286" s="30"/>
      <c r="H286" s="36"/>
      <c r="I286" s="33"/>
      <c r="J286" s="30"/>
      <c r="K286" s="30"/>
      <c r="L286" s="30"/>
      <c r="M286" s="27"/>
      <c r="N286" s="27"/>
      <c r="O286" s="27"/>
      <c r="P286" s="27"/>
      <c r="Q286">
        <f t="shared" si="4"/>
        <v>1</v>
      </c>
    </row>
    <row r="287" spans="1:17" ht="28.8" hidden="1" outlineLevel="3" x14ac:dyDescent="0.3">
      <c r="A287" s="50">
        <v>271</v>
      </c>
      <c r="B287" s="46" t="s">
        <v>313</v>
      </c>
      <c r="C287" s="19" t="s">
        <v>314</v>
      </c>
      <c r="D287" s="19"/>
      <c r="E287" s="51"/>
      <c r="F287" s="51"/>
      <c r="G287" s="51"/>
      <c r="H287" s="52"/>
      <c r="I287" s="53"/>
      <c r="J287" s="51"/>
      <c r="K287" s="51"/>
      <c r="L287" s="51"/>
      <c r="M287" s="54"/>
      <c r="N287" s="55" t="s">
        <v>4</v>
      </c>
      <c r="O287" s="54"/>
      <c r="P287" s="54"/>
      <c r="Q287">
        <f t="shared" si="4"/>
        <v>1</v>
      </c>
    </row>
    <row r="288" spans="1:17" hidden="1" outlineLevel="3" x14ac:dyDescent="0.3">
      <c r="A288" s="50">
        <v>272</v>
      </c>
      <c r="B288" s="46" t="s">
        <v>313</v>
      </c>
      <c r="C288" s="19" t="s">
        <v>315</v>
      </c>
      <c r="D288" s="19"/>
      <c r="E288" s="51"/>
      <c r="F288" s="51"/>
      <c r="G288" s="51"/>
      <c r="H288" s="52"/>
      <c r="I288" s="53"/>
      <c r="J288" s="51"/>
      <c r="K288" s="51"/>
      <c r="L288" s="51"/>
      <c r="M288" s="54"/>
      <c r="N288" s="55" t="s">
        <v>4</v>
      </c>
      <c r="O288" s="54"/>
      <c r="P288" s="54"/>
      <c r="Q288">
        <f t="shared" si="4"/>
        <v>1</v>
      </c>
    </row>
    <row r="289" spans="1:17" hidden="1" outlineLevel="3" x14ac:dyDescent="0.3">
      <c r="A289" s="50">
        <v>273</v>
      </c>
      <c r="B289" s="46" t="s">
        <v>313</v>
      </c>
      <c r="C289" s="19" t="s">
        <v>316</v>
      </c>
      <c r="D289" s="19"/>
      <c r="E289" s="51"/>
      <c r="F289" s="51"/>
      <c r="G289" s="51"/>
      <c r="H289" s="52"/>
      <c r="I289" s="53"/>
      <c r="J289" s="51"/>
      <c r="K289" s="51"/>
      <c r="L289" s="51"/>
      <c r="M289" s="54"/>
      <c r="N289" s="55" t="s">
        <v>4</v>
      </c>
      <c r="O289" s="54"/>
      <c r="P289" s="54"/>
      <c r="Q289">
        <f t="shared" si="4"/>
        <v>1</v>
      </c>
    </row>
    <row r="290" spans="1:17" hidden="1" outlineLevel="3" x14ac:dyDescent="0.3">
      <c r="A290" s="50">
        <v>274</v>
      </c>
      <c r="B290" s="46" t="s">
        <v>313</v>
      </c>
      <c r="C290" s="19" t="s">
        <v>317</v>
      </c>
      <c r="D290" s="19"/>
      <c r="E290" s="51"/>
      <c r="F290" s="51"/>
      <c r="G290" s="51"/>
      <c r="H290" s="52"/>
      <c r="I290" s="53"/>
      <c r="J290" s="51"/>
      <c r="K290" s="51"/>
      <c r="L290" s="51"/>
      <c r="M290" s="54"/>
      <c r="N290" s="55" t="s">
        <v>4</v>
      </c>
      <c r="O290" s="54"/>
      <c r="P290" s="54"/>
      <c r="Q290">
        <f t="shared" si="4"/>
        <v>1</v>
      </c>
    </row>
    <row r="291" spans="1:17" ht="28.8" hidden="1" outlineLevel="3" x14ac:dyDescent="0.3">
      <c r="A291" s="50">
        <v>275</v>
      </c>
      <c r="B291" s="46" t="s">
        <v>313</v>
      </c>
      <c r="C291" s="19" t="s">
        <v>318</v>
      </c>
      <c r="D291" s="19"/>
      <c r="E291" s="51"/>
      <c r="F291" s="51"/>
      <c r="G291" s="51"/>
      <c r="H291" s="52"/>
      <c r="I291" s="53"/>
      <c r="J291" s="51"/>
      <c r="K291" s="51"/>
      <c r="L291" s="51"/>
      <c r="M291" s="54"/>
      <c r="N291" s="55" t="s">
        <v>4</v>
      </c>
      <c r="O291" s="54"/>
      <c r="P291" s="54"/>
      <c r="Q291">
        <f t="shared" si="4"/>
        <v>1</v>
      </c>
    </row>
    <row r="292" spans="1:17" ht="28.8" hidden="1" outlineLevel="3" x14ac:dyDescent="0.3">
      <c r="A292" s="50">
        <v>276</v>
      </c>
      <c r="B292" s="46" t="s">
        <v>313</v>
      </c>
      <c r="C292" s="19" t="s">
        <v>319</v>
      </c>
      <c r="D292" s="19"/>
      <c r="E292" s="51"/>
      <c r="F292" s="51"/>
      <c r="G292" s="51"/>
      <c r="H292" s="52"/>
      <c r="I292" s="53"/>
      <c r="J292" s="51"/>
      <c r="K292" s="51"/>
      <c r="L292" s="51"/>
      <c r="M292" s="54"/>
      <c r="N292" s="55" t="s">
        <v>4</v>
      </c>
      <c r="O292" s="54"/>
      <c r="P292" s="54"/>
      <c r="Q292">
        <f t="shared" si="4"/>
        <v>1</v>
      </c>
    </row>
    <row r="293" spans="1:17" hidden="1" outlineLevel="3" x14ac:dyDescent="0.3">
      <c r="A293" s="50">
        <v>277</v>
      </c>
      <c r="B293" s="46" t="s">
        <v>313</v>
      </c>
      <c r="C293" s="19" t="s">
        <v>320</v>
      </c>
      <c r="D293" s="19"/>
      <c r="E293" s="51"/>
      <c r="F293" s="51"/>
      <c r="G293" s="51"/>
      <c r="H293" s="52"/>
      <c r="I293" s="53"/>
      <c r="J293" s="51"/>
      <c r="K293" s="51"/>
      <c r="L293" s="51"/>
      <c r="M293" s="54"/>
      <c r="N293" s="55" t="s">
        <v>4</v>
      </c>
      <c r="O293" s="54"/>
      <c r="P293" s="54"/>
      <c r="Q293">
        <f t="shared" si="4"/>
        <v>1</v>
      </c>
    </row>
    <row r="294" spans="1:17" ht="15" hidden="1" customHeight="1" outlineLevel="2" x14ac:dyDescent="0.3">
      <c r="A294" s="26">
        <v>278</v>
      </c>
      <c r="B294" s="45" t="s">
        <v>321</v>
      </c>
      <c r="C294" s="27" t="s">
        <v>543</v>
      </c>
      <c r="D294" s="27"/>
      <c r="E294" s="30"/>
      <c r="F294" s="30"/>
      <c r="G294" s="30"/>
      <c r="H294" s="36"/>
      <c r="I294" s="33"/>
      <c r="J294" s="30"/>
      <c r="K294" s="30"/>
      <c r="L294" s="30"/>
      <c r="M294" s="27"/>
      <c r="N294" s="27"/>
      <c r="O294" s="27"/>
      <c r="P294" s="27"/>
      <c r="Q294">
        <f t="shared" si="4"/>
        <v>1</v>
      </c>
    </row>
    <row r="295" spans="1:17" ht="18.75" hidden="1" customHeight="1" outlineLevel="3" x14ac:dyDescent="0.3">
      <c r="A295" s="50">
        <v>279</v>
      </c>
      <c r="B295" s="46" t="s">
        <v>321</v>
      </c>
      <c r="C295" s="29" t="s">
        <v>322</v>
      </c>
      <c r="D295" s="42"/>
      <c r="E295" s="51"/>
      <c r="F295" s="51"/>
      <c r="G295" s="51"/>
      <c r="H295" s="52"/>
      <c r="I295" s="53"/>
      <c r="J295" s="51"/>
      <c r="K295" s="51"/>
      <c r="L295" s="51"/>
      <c r="M295" s="54"/>
      <c r="N295" s="55" t="s">
        <v>4</v>
      </c>
      <c r="O295" s="54"/>
      <c r="P295" s="54"/>
      <c r="Q295">
        <f t="shared" si="4"/>
        <v>1</v>
      </c>
    </row>
    <row r="296" spans="1:17" ht="17.25" hidden="1" customHeight="1" outlineLevel="3" x14ac:dyDescent="0.3">
      <c r="A296" s="50">
        <v>280</v>
      </c>
      <c r="B296" s="46" t="s">
        <v>321</v>
      </c>
      <c r="C296" s="19" t="s">
        <v>323</v>
      </c>
      <c r="D296" s="19"/>
      <c r="E296" s="51"/>
      <c r="F296" s="51"/>
      <c r="G296" s="51"/>
      <c r="H296" s="52"/>
      <c r="I296" s="53"/>
      <c r="J296" s="51"/>
      <c r="K296" s="51"/>
      <c r="L296" s="51"/>
      <c r="M296" s="54"/>
      <c r="N296" s="55" t="s">
        <v>4</v>
      </c>
      <c r="O296" s="54"/>
      <c r="P296" s="54"/>
      <c r="Q296">
        <f t="shared" si="4"/>
        <v>1</v>
      </c>
    </row>
    <row r="297" spans="1:17" ht="28.8" hidden="1" outlineLevel="3" x14ac:dyDescent="0.3">
      <c r="A297" s="50">
        <v>281</v>
      </c>
      <c r="B297" s="46" t="s">
        <v>321</v>
      </c>
      <c r="C297" s="19" t="s">
        <v>324</v>
      </c>
      <c r="D297" s="19" t="s">
        <v>477</v>
      </c>
      <c r="E297" s="51"/>
      <c r="F297" s="51"/>
      <c r="G297" s="51"/>
      <c r="H297" s="52"/>
      <c r="I297" s="53"/>
      <c r="J297" s="51"/>
      <c r="K297" s="51"/>
      <c r="L297" s="51"/>
      <c r="M297" s="54"/>
      <c r="N297" s="55" t="s">
        <v>4</v>
      </c>
      <c r="O297" s="54"/>
      <c r="P297" s="54"/>
      <c r="Q297">
        <f t="shared" si="4"/>
        <v>1</v>
      </c>
    </row>
    <row r="298" spans="1:17" ht="28.8" hidden="1" outlineLevel="3" x14ac:dyDescent="0.3">
      <c r="A298" s="50">
        <v>282</v>
      </c>
      <c r="B298" s="46" t="s">
        <v>321</v>
      </c>
      <c r="C298" s="19" t="s">
        <v>325</v>
      </c>
      <c r="D298" s="19" t="s">
        <v>476</v>
      </c>
      <c r="E298" s="51"/>
      <c r="F298" s="51"/>
      <c r="G298" s="51"/>
      <c r="H298" s="52"/>
      <c r="I298" s="53"/>
      <c r="J298" s="51"/>
      <c r="K298" s="51"/>
      <c r="L298" s="51"/>
      <c r="M298" s="54"/>
      <c r="N298" s="55" t="s">
        <v>4</v>
      </c>
      <c r="O298" s="54"/>
      <c r="P298" s="54"/>
      <c r="Q298">
        <f t="shared" si="4"/>
        <v>1</v>
      </c>
    </row>
    <row r="299" spans="1:17" ht="28.8" hidden="1" outlineLevel="3" x14ac:dyDescent="0.3">
      <c r="A299" s="50">
        <v>283</v>
      </c>
      <c r="B299" s="46" t="s">
        <v>321</v>
      </c>
      <c r="C299" s="19" t="s">
        <v>326</v>
      </c>
      <c r="D299" s="19" t="s">
        <v>475</v>
      </c>
      <c r="E299" s="51"/>
      <c r="F299" s="51"/>
      <c r="G299" s="51"/>
      <c r="H299" s="52"/>
      <c r="I299" s="53"/>
      <c r="J299" s="51"/>
      <c r="K299" s="51"/>
      <c r="L299" s="51"/>
      <c r="M299" s="54"/>
      <c r="N299" s="55" t="s">
        <v>4</v>
      </c>
      <c r="O299" s="54"/>
      <c r="P299" s="54"/>
      <c r="Q299">
        <f t="shared" si="4"/>
        <v>1</v>
      </c>
    </row>
    <row r="300" spans="1:17" ht="28.8" hidden="1" outlineLevel="3" x14ac:dyDescent="0.3">
      <c r="A300" s="50">
        <v>284</v>
      </c>
      <c r="B300" s="46" t="s">
        <v>321</v>
      </c>
      <c r="C300" s="19" t="s">
        <v>327</v>
      </c>
      <c r="D300" s="19"/>
      <c r="E300" s="51"/>
      <c r="F300" s="51"/>
      <c r="G300" s="51"/>
      <c r="H300" s="52"/>
      <c r="I300" s="53"/>
      <c r="J300" s="51"/>
      <c r="K300" s="51"/>
      <c r="L300" s="51"/>
      <c r="M300" s="54"/>
      <c r="N300" s="55" t="s">
        <v>4</v>
      </c>
      <c r="O300" s="54"/>
      <c r="P300" s="54"/>
      <c r="Q300">
        <f t="shared" si="4"/>
        <v>1</v>
      </c>
    </row>
    <row r="301" spans="1:17" ht="28.8" hidden="1" outlineLevel="3" x14ac:dyDescent="0.3">
      <c r="A301" s="50">
        <v>285</v>
      </c>
      <c r="B301" s="46" t="s">
        <v>321</v>
      </c>
      <c r="C301" s="19" t="s">
        <v>327</v>
      </c>
      <c r="D301" s="19"/>
      <c r="E301" s="51"/>
      <c r="F301" s="51"/>
      <c r="G301" s="51"/>
      <c r="H301" s="52"/>
      <c r="I301" s="53"/>
      <c r="J301" s="51"/>
      <c r="K301" s="51"/>
      <c r="L301" s="51"/>
      <c r="M301" s="54"/>
      <c r="N301" s="55" t="s">
        <v>4</v>
      </c>
      <c r="O301" s="54"/>
      <c r="P301" s="54"/>
      <c r="Q301">
        <f t="shared" si="4"/>
        <v>1</v>
      </c>
    </row>
    <row r="302" spans="1:17" hidden="1" outlineLevel="3" x14ac:dyDescent="0.3">
      <c r="A302" s="50">
        <v>286</v>
      </c>
      <c r="B302" s="46" t="s">
        <v>321</v>
      </c>
      <c r="C302" s="19" t="s">
        <v>328</v>
      </c>
      <c r="D302" s="19"/>
      <c r="E302" s="51"/>
      <c r="F302" s="51"/>
      <c r="G302" s="51"/>
      <c r="H302" s="52"/>
      <c r="I302" s="53"/>
      <c r="J302" s="51"/>
      <c r="K302" s="51"/>
      <c r="L302" s="51"/>
      <c r="M302" s="54"/>
      <c r="N302" s="55" t="s">
        <v>4</v>
      </c>
      <c r="O302" s="54"/>
      <c r="P302" s="54"/>
      <c r="Q302">
        <f t="shared" si="4"/>
        <v>1</v>
      </c>
    </row>
    <row r="303" spans="1:17" ht="15" hidden="1" customHeight="1" outlineLevel="2" x14ac:dyDescent="0.3">
      <c r="A303" s="26">
        <v>287</v>
      </c>
      <c r="B303" s="45" t="s">
        <v>329</v>
      </c>
      <c r="C303" s="27" t="s">
        <v>544</v>
      </c>
      <c r="D303" s="27"/>
      <c r="E303" s="30"/>
      <c r="F303" s="30"/>
      <c r="G303" s="30"/>
      <c r="H303" s="36"/>
      <c r="I303" s="33"/>
      <c r="J303" s="30"/>
      <c r="K303" s="30"/>
      <c r="L303" s="30"/>
      <c r="M303" s="27"/>
      <c r="N303" s="27"/>
      <c r="O303" s="27"/>
      <c r="P303" s="27"/>
      <c r="Q303">
        <f t="shared" si="4"/>
        <v>1</v>
      </c>
    </row>
    <row r="304" spans="1:17" ht="129.6" hidden="1" outlineLevel="3" x14ac:dyDescent="0.3">
      <c r="A304" s="50">
        <v>288</v>
      </c>
      <c r="B304" s="46" t="s">
        <v>329</v>
      </c>
      <c r="C304" s="19" t="s">
        <v>330</v>
      </c>
      <c r="D304" s="19"/>
      <c r="E304" s="51"/>
      <c r="F304" s="51"/>
      <c r="G304" s="51"/>
      <c r="H304" s="52"/>
      <c r="I304" s="53"/>
      <c r="J304" s="51"/>
      <c r="K304" s="51"/>
      <c r="L304" s="51"/>
      <c r="M304" s="54"/>
      <c r="N304" s="55" t="s">
        <v>4</v>
      </c>
      <c r="O304" s="54"/>
      <c r="P304" s="54"/>
      <c r="Q304">
        <f t="shared" si="4"/>
        <v>1</v>
      </c>
    </row>
    <row r="305" spans="1:17" ht="15" hidden="1" customHeight="1" outlineLevel="2" x14ac:dyDescent="0.3">
      <c r="A305" s="26">
        <v>289</v>
      </c>
      <c r="B305" s="45" t="s">
        <v>331</v>
      </c>
      <c r="C305" s="27" t="s">
        <v>545</v>
      </c>
      <c r="D305" s="27"/>
      <c r="E305" s="30"/>
      <c r="F305" s="30"/>
      <c r="G305" s="30"/>
      <c r="H305" s="36"/>
      <c r="I305" s="33"/>
      <c r="J305" s="30"/>
      <c r="K305" s="30"/>
      <c r="L305" s="30"/>
      <c r="M305" s="27"/>
      <c r="N305" s="27"/>
      <c r="O305" s="27"/>
      <c r="P305" s="27"/>
      <c r="Q305">
        <f t="shared" si="4"/>
        <v>1</v>
      </c>
    </row>
    <row r="306" spans="1:17" hidden="1" outlineLevel="3" x14ac:dyDescent="0.3">
      <c r="A306" s="50">
        <v>290</v>
      </c>
      <c r="B306" s="46" t="s">
        <v>331</v>
      </c>
      <c r="C306" s="29" t="s">
        <v>332</v>
      </c>
      <c r="D306" s="42"/>
      <c r="E306" s="51"/>
      <c r="F306" s="51"/>
      <c r="G306" s="51"/>
      <c r="H306" s="52"/>
      <c r="I306" s="53"/>
      <c r="J306" s="51"/>
      <c r="K306" s="51"/>
      <c r="L306" s="51"/>
      <c r="M306" s="54"/>
      <c r="N306" s="55" t="s">
        <v>4</v>
      </c>
      <c r="O306" s="54"/>
      <c r="P306" s="54"/>
      <c r="Q306">
        <f t="shared" si="4"/>
        <v>1</v>
      </c>
    </row>
    <row r="307" spans="1:17" ht="28.8" hidden="1" outlineLevel="3" x14ac:dyDescent="0.3">
      <c r="A307" s="50">
        <v>291</v>
      </c>
      <c r="B307" s="46" t="s">
        <v>331</v>
      </c>
      <c r="C307" s="19" t="s">
        <v>333</v>
      </c>
      <c r="D307" s="19"/>
      <c r="E307" s="51"/>
      <c r="F307" s="51"/>
      <c r="G307" s="51"/>
      <c r="H307" s="52"/>
      <c r="I307" s="53"/>
      <c r="J307" s="51"/>
      <c r="K307" s="51"/>
      <c r="L307" s="51"/>
      <c r="M307" s="54"/>
      <c r="N307" s="55" t="s">
        <v>4</v>
      </c>
      <c r="O307" s="54"/>
      <c r="P307" s="54"/>
      <c r="Q307">
        <f t="shared" si="4"/>
        <v>1</v>
      </c>
    </row>
    <row r="308" spans="1:17" ht="28.8" hidden="1" outlineLevel="3" x14ac:dyDescent="0.3">
      <c r="A308" s="50">
        <v>292</v>
      </c>
      <c r="B308" s="46" t="s">
        <v>331</v>
      </c>
      <c r="C308" s="19" t="s">
        <v>334</v>
      </c>
      <c r="D308" s="19"/>
      <c r="E308" s="51"/>
      <c r="F308" s="51"/>
      <c r="G308" s="51"/>
      <c r="H308" s="52"/>
      <c r="I308" s="53"/>
      <c r="J308" s="51"/>
      <c r="K308" s="51"/>
      <c r="L308" s="51"/>
      <c r="M308" s="54"/>
      <c r="N308" s="55" t="s">
        <v>4</v>
      </c>
      <c r="O308" s="54"/>
      <c r="P308" s="54"/>
      <c r="Q308">
        <f t="shared" si="4"/>
        <v>1</v>
      </c>
    </row>
    <row r="309" spans="1:17" ht="28.8" hidden="1" outlineLevel="3" x14ac:dyDescent="0.3">
      <c r="A309" s="50">
        <v>293</v>
      </c>
      <c r="B309" s="46" t="s">
        <v>331</v>
      </c>
      <c r="C309" s="19" t="s">
        <v>335</v>
      </c>
      <c r="D309" s="19"/>
      <c r="E309" s="51"/>
      <c r="F309" s="51"/>
      <c r="G309" s="51"/>
      <c r="H309" s="52"/>
      <c r="I309" s="53"/>
      <c r="J309" s="51"/>
      <c r="K309" s="51"/>
      <c r="L309" s="51"/>
      <c r="M309" s="54"/>
      <c r="N309" s="55" t="s">
        <v>4</v>
      </c>
      <c r="O309" s="54"/>
      <c r="P309" s="54"/>
      <c r="Q309">
        <f t="shared" si="4"/>
        <v>1</v>
      </c>
    </row>
    <row r="310" spans="1:17" hidden="1" outlineLevel="3" x14ac:dyDescent="0.3">
      <c r="A310" s="50">
        <v>294</v>
      </c>
      <c r="B310" s="46" t="s">
        <v>331</v>
      </c>
      <c r="C310" s="19" t="s">
        <v>336</v>
      </c>
      <c r="D310" s="19"/>
      <c r="E310" s="51"/>
      <c r="F310" s="51"/>
      <c r="G310" s="51"/>
      <c r="H310" s="52"/>
      <c r="I310" s="53"/>
      <c r="J310" s="51"/>
      <c r="K310" s="51"/>
      <c r="L310" s="51"/>
      <c r="M310" s="54"/>
      <c r="N310" s="55" t="s">
        <v>4</v>
      </c>
      <c r="O310" s="54"/>
      <c r="P310" s="54"/>
      <c r="Q310">
        <f t="shared" si="4"/>
        <v>1</v>
      </c>
    </row>
    <row r="311" spans="1:17" hidden="1" outlineLevel="3" x14ac:dyDescent="0.3">
      <c r="A311" s="50">
        <v>295</v>
      </c>
      <c r="B311" s="46" t="s">
        <v>331</v>
      </c>
      <c r="C311" s="19" t="s">
        <v>337</v>
      </c>
      <c r="D311" s="19"/>
      <c r="E311" s="51"/>
      <c r="F311" s="51"/>
      <c r="G311" s="51"/>
      <c r="H311" s="52"/>
      <c r="I311" s="53"/>
      <c r="J311" s="51"/>
      <c r="K311" s="51"/>
      <c r="L311" s="51"/>
      <c r="M311" s="54"/>
      <c r="N311" s="55" t="s">
        <v>4</v>
      </c>
      <c r="O311" s="54"/>
      <c r="P311" s="54"/>
      <c r="Q311">
        <f t="shared" si="4"/>
        <v>1</v>
      </c>
    </row>
    <row r="312" spans="1:17" ht="28.8" hidden="1" outlineLevel="3" x14ac:dyDescent="0.3">
      <c r="A312" s="50">
        <v>296</v>
      </c>
      <c r="B312" s="46" t="s">
        <v>331</v>
      </c>
      <c r="C312" s="19" t="s">
        <v>338</v>
      </c>
      <c r="D312" s="19"/>
      <c r="E312" s="51"/>
      <c r="F312" s="51"/>
      <c r="G312" s="51"/>
      <c r="H312" s="52"/>
      <c r="I312" s="53"/>
      <c r="J312" s="51"/>
      <c r="K312" s="51"/>
      <c r="L312" s="51"/>
      <c r="M312" s="54"/>
      <c r="N312" s="55" t="s">
        <v>4</v>
      </c>
      <c r="O312" s="54"/>
      <c r="P312" s="54"/>
      <c r="Q312">
        <f t="shared" si="4"/>
        <v>1</v>
      </c>
    </row>
    <row r="313" spans="1:17" ht="28.8" hidden="1" outlineLevel="3" x14ac:dyDescent="0.3">
      <c r="A313" s="50">
        <v>297</v>
      </c>
      <c r="B313" s="46" t="s">
        <v>331</v>
      </c>
      <c r="C313" s="19" t="s">
        <v>339</v>
      </c>
      <c r="D313" s="19"/>
      <c r="E313" s="51"/>
      <c r="F313" s="51"/>
      <c r="G313" s="51"/>
      <c r="H313" s="52"/>
      <c r="I313" s="53"/>
      <c r="J313" s="51"/>
      <c r="K313" s="51"/>
      <c r="L313" s="51"/>
      <c r="M313" s="54"/>
      <c r="N313" s="55" t="s">
        <v>4</v>
      </c>
      <c r="O313" s="54"/>
      <c r="P313" s="54"/>
      <c r="Q313">
        <f t="shared" si="4"/>
        <v>1</v>
      </c>
    </row>
    <row r="314" spans="1:17" ht="28.8" hidden="1" outlineLevel="3" x14ac:dyDescent="0.3">
      <c r="A314" s="50">
        <v>298</v>
      </c>
      <c r="B314" s="46" t="s">
        <v>331</v>
      </c>
      <c r="C314" s="19" t="s">
        <v>340</v>
      </c>
      <c r="D314" s="19"/>
      <c r="E314" s="51"/>
      <c r="F314" s="51"/>
      <c r="G314" s="51"/>
      <c r="H314" s="52"/>
      <c r="I314" s="53"/>
      <c r="J314" s="51"/>
      <c r="K314" s="51"/>
      <c r="L314" s="51"/>
      <c r="M314" s="54"/>
      <c r="N314" s="55" t="s">
        <v>4</v>
      </c>
      <c r="O314" s="54"/>
      <c r="P314" s="54"/>
      <c r="Q314">
        <f t="shared" si="4"/>
        <v>1</v>
      </c>
    </row>
    <row r="315" spans="1:17" hidden="1" outlineLevel="3" x14ac:dyDescent="0.3">
      <c r="A315" s="50">
        <v>299</v>
      </c>
      <c r="B315" s="46" t="s">
        <v>331</v>
      </c>
      <c r="C315" s="19" t="s">
        <v>341</v>
      </c>
      <c r="D315" s="19"/>
      <c r="E315" s="51"/>
      <c r="F315" s="51"/>
      <c r="G315" s="51"/>
      <c r="H315" s="52"/>
      <c r="I315" s="53"/>
      <c r="J315" s="51"/>
      <c r="K315" s="51"/>
      <c r="L315" s="51"/>
      <c r="M315" s="54"/>
      <c r="N315" s="55" t="s">
        <v>4</v>
      </c>
      <c r="O315" s="54"/>
      <c r="P315" s="54"/>
      <c r="Q315">
        <f t="shared" si="4"/>
        <v>1</v>
      </c>
    </row>
    <row r="316" spans="1:17" hidden="1" outlineLevel="3" x14ac:dyDescent="0.3">
      <c r="A316" s="50">
        <v>300</v>
      </c>
      <c r="B316" s="46" t="s">
        <v>331</v>
      </c>
      <c r="C316" s="19" t="s">
        <v>342</v>
      </c>
      <c r="D316" s="19"/>
      <c r="E316" s="51"/>
      <c r="F316" s="51"/>
      <c r="G316" s="51"/>
      <c r="H316" s="52"/>
      <c r="I316" s="53"/>
      <c r="J316" s="51"/>
      <c r="K316" s="51"/>
      <c r="L316" s="51"/>
      <c r="M316" s="54"/>
      <c r="N316" s="55" t="s">
        <v>4</v>
      </c>
      <c r="O316" s="54"/>
      <c r="P316" s="54"/>
      <c r="Q316">
        <f t="shared" si="4"/>
        <v>1</v>
      </c>
    </row>
    <row r="317" spans="1:17" ht="28.8" hidden="1" outlineLevel="3" x14ac:dyDescent="0.3">
      <c r="A317" s="50">
        <v>301</v>
      </c>
      <c r="B317" s="46" t="s">
        <v>331</v>
      </c>
      <c r="C317" s="19" t="s">
        <v>343</v>
      </c>
      <c r="D317" s="19"/>
      <c r="E317" s="51"/>
      <c r="F317" s="51"/>
      <c r="G317" s="51"/>
      <c r="H317" s="52"/>
      <c r="I317" s="53"/>
      <c r="J317" s="51"/>
      <c r="K317" s="51"/>
      <c r="L317" s="51"/>
      <c r="M317" s="54"/>
      <c r="N317" s="55" t="s">
        <v>4</v>
      </c>
      <c r="O317" s="54"/>
      <c r="P317" s="54"/>
      <c r="Q317">
        <f t="shared" si="4"/>
        <v>1</v>
      </c>
    </row>
    <row r="318" spans="1:17" hidden="1" outlineLevel="3" x14ac:dyDescent="0.3">
      <c r="A318" s="50">
        <v>302</v>
      </c>
      <c r="B318" s="46" t="s">
        <v>331</v>
      </c>
      <c r="C318" s="19" t="s">
        <v>344</v>
      </c>
      <c r="D318" s="19"/>
      <c r="E318" s="51"/>
      <c r="F318" s="51"/>
      <c r="G318" s="51"/>
      <c r="H318" s="52"/>
      <c r="I318" s="53"/>
      <c r="J318" s="51"/>
      <c r="K318" s="51"/>
      <c r="L318" s="51"/>
      <c r="M318" s="54"/>
      <c r="N318" s="55" t="s">
        <v>4</v>
      </c>
      <c r="O318" s="54"/>
      <c r="P318" s="54"/>
      <c r="Q318">
        <f t="shared" si="4"/>
        <v>1</v>
      </c>
    </row>
    <row r="319" spans="1:17" hidden="1" outlineLevel="3" x14ac:dyDescent="0.3">
      <c r="A319" s="50">
        <v>303</v>
      </c>
      <c r="B319" s="46" t="s">
        <v>331</v>
      </c>
      <c r="C319" s="19" t="s">
        <v>345</v>
      </c>
      <c r="D319" s="19" t="s">
        <v>478</v>
      </c>
      <c r="E319" s="51"/>
      <c r="F319" s="51"/>
      <c r="G319" s="51"/>
      <c r="H319" s="52"/>
      <c r="I319" s="53"/>
      <c r="J319" s="51"/>
      <c r="K319" s="51"/>
      <c r="L319" s="51"/>
      <c r="M319" s="54"/>
      <c r="N319" s="55" t="s">
        <v>4</v>
      </c>
      <c r="O319" s="54"/>
      <c r="P319" s="54"/>
      <c r="Q319">
        <f t="shared" si="4"/>
        <v>1</v>
      </c>
    </row>
    <row r="320" spans="1:17" ht="15" hidden="1" customHeight="1" outlineLevel="2" x14ac:dyDescent="0.3">
      <c r="A320" s="26">
        <v>304</v>
      </c>
      <c r="B320" s="45" t="s">
        <v>346</v>
      </c>
      <c r="C320" s="27" t="s">
        <v>546</v>
      </c>
      <c r="D320" s="27"/>
      <c r="E320" s="30"/>
      <c r="F320" s="30"/>
      <c r="G320" s="30"/>
      <c r="H320" s="36"/>
      <c r="I320" s="33"/>
      <c r="J320" s="30"/>
      <c r="K320" s="30"/>
      <c r="L320" s="30"/>
      <c r="M320" s="27"/>
      <c r="N320" s="27"/>
      <c r="O320" s="27"/>
      <c r="P320" s="27"/>
      <c r="Q320">
        <f t="shared" si="4"/>
        <v>1</v>
      </c>
    </row>
    <row r="321" spans="1:17" ht="129.6" hidden="1" outlineLevel="3" x14ac:dyDescent="0.3">
      <c r="A321" s="50">
        <v>305</v>
      </c>
      <c r="B321" s="46" t="s">
        <v>346</v>
      </c>
      <c r="C321" s="19" t="s">
        <v>347</v>
      </c>
      <c r="D321" s="19"/>
      <c r="E321" s="51"/>
      <c r="F321" s="51"/>
      <c r="G321" s="51"/>
      <c r="H321" s="52"/>
      <c r="I321" s="53"/>
      <c r="J321" s="51"/>
      <c r="K321" s="51"/>
      <c r="L321" s="51"/>
      <c r="M321" s="54"/>
      <c r="N321" s="55" t="s">
        <v>4</v>
      </c>
      <c r="O321" s="54"/>
      <c r="P321" s="54"/>
      <c r="Q321">
        <f t="shared" si="4"/>
        <v>1</v>
      </c>
    </row>
    <row r="322" spans="1:17" ht="15" hidden="1" customHeight="1" outlineLevel="2" x14ac:dyDescent="0.3">
      <c r="A322" s="26">
        <v>306</v>
      </c>
      <c r="B322" s="45" t="s">
        <v>348</v>
      </c>
      <c r="C322" s="27" t="s">
        <v>547</v>
      </c>
      <c r="D322" s="27"/>
      <c r="E322" s="30"/>
      <c r="F322" s="30"/>
      <c r="G322" s="30"/>
      <c r="H322" s="36"/>
      <c r="I322" s="33"/>
      <c r="J322" s="30"/>
      <c r="K322" s="30"/>
      <c r="L322" s="30"/>
      <c r="M322" s="27"/>
      <c r="N322" s="27"/>
      <c r="O322" s="27"/>
      <c r="P322" s="27"/>
      <c r="Q322">
        <f t="shared" si="4"/>
        <v>1</v>
      </c>
    </row>
    <row r="323" spans="1:17" ht="18.75" hidden="1" customHeight="1" outlineLevel="3" x14ac:dyDescent="0.3">
      <c r="A323" s="28">
        <v>307</v>
      </c>
      <c r="B323" s="47" t="s">
        <v>348</v>
      </c>
      <c r="C323" s="29" t="s">
        <v>349</v>
      </c>
      <c r="D323" s="29"/>
      <c r="E323" s="51"/>
      <c r="F323" s="51"/>
      <c r="G323" s="51"/>
      <c r="H323" s="52"/>
      <c r="I323" s="53"/>
      <c r="J323" s="51"/>
      <c r="K323" s="51"/>
      <c r="L323" s="51"/>
      <c r="M323" s="54"/>
      <c r="N323" s="55" t="s">
        <v>4</v>
      </c>
      <c r="O323" s="54"/>
      <c r="P323" s="54"/>
      <c r="Q323">
        <f t="shared" si="4"/>
        <v>1</v>
      </c>
    </row>
    <row r="324" spans="1:17" hidden="1" outlineLevel="3" x14ac:dyDescent="0.3">
      <c r="A324" s="50">
        <v>308</v>
      </c>
      <c r="B324" s="46" t="s">
        <v>348</v>
      </c>
      <c r="C324" s="19" t="s">
        <v>350</v>
      </c>
      <c r="D324" s="19" t="s">
        <v>479</v>
      </c>
      <c r="E324" s="51"/>
      <c r="F324" s="51"/>
      <c r="G324" s="51"/>
      <c r="H324" s="52"/>
      <c r="I324" s="53"/>
      <c r="J324" s="51"/>
      <c r="K324" s="51"/>
      <c r="L324" s="51"/>
      <c r="M324" s="54"/>
      <c r="N324" s="55" t="s">
        <v>4</v>
      </c>
      <c r="O324" s="54"/>
      <c r="P324" s="54"/>
      <c r="Q324">
        <f t="shared" si="4"/>
        <v>1</v>
      </c>
    </row>
    <row r="325" spans="1:17" ht="28.8" hidden="1" outlineLevel="3" x14ac:dyDescent="0.3">
      <c r="A325" s="50">
        <v>309</v>
      </c>
      <c r="B325" s="46" t="s">
        <v>348</v>
      </c>
      <c r="C325" s="19" t="s">
        <v>351</v>
      </c>
      <c r="D325" s="19"/>
      <c r="E325" s="51"/>
      <c r="F325" s="51"/>
      <c r="G325" s="51"/>
      <c r="H325" s="52"/>
      <c r="I325" s="53"/>
      <c r="J325" s="51"/>
      <c r="K325" s="51"/>
      <c r="L325" s="51"/>
      <c r="M325" s="54"/>
      <c r="N325" s="55" t="s">
        <v>4</v>
      </c>
      <c r="O325" s="54"/>
      <c r="P325" s="54"/>
      <c r="Q325">
        <f t="shared" si="4"/>
        <v>1</v>
      </c>
    </row>
    <row r="326" spans="1:17" ht="28.8" hidden="1" outlineLevel="3" x14ac:dyDescent="0.3">
      <c r="A326" s="50">
        <v>310</v>
      </c>
      <c r="B326" s="46" t="s">
        <v>348</v>
      </c>
      <c r="C326" s="19" t="s">
        <v>352</v>
      </c>
      <c r="D326" s="19"/>
      <c r="E326" s="51"/>
      <c r="F326" s="51"/>
      <c r="G326" s="51"/>
      <c r="H326" s="52"/>
      <c r="I326" s="53"/>
      <c r="J326" s="51"/>
      <c r="K326" s="51"/>
      <c r="L326" s="51"/>
      <c r="M326" s="54"/>
      <c r="N326" s="55" t="s">
        <v>4</v>
      </c>
      <c r="O326" s="54"/>
      <c r="P326" s="54"/>
      <c r="Q326">
        <f t="shared" si="4"/>
        <v>1</v>
      </c>
    </row>
    <row r="327" spans="1:17" ht="28.8" hidden="1" outlineLevel="3" x14ac:dyDescent="0.3">
      <c r="A327" s="50">
        <v>311</v>
      </c>
      <c r="B327" s="46" t="s">
        <v>348</v>
      </c>
      <c r="C327" s="19" t="s">
        <v>353</v>
      </c>
      <c r="D327" s="19"/>
      <c r="E327" s="51"/>
      <c r="F327" s="51"/>
      <c r="G327" s="51"/>
      <c r="H327" s="52"/>
      <c r="I327" s="53"/>
      <c r="J327" s="51"/>
      <c r="K327" s="51"/>
      <c r="L327" s="51"/>
      <c r="M327" s="54"/>
      <c r="N327" s="55" t="s">
        <v>4</v>
      </c>
      <c r="O327" s="54"/>
      <c r="P327" s="54"/>
      <c r="Q327">
        <f t="shared" si="4"/>
        <v>1</v>
      </c>
    </row>
    <row r="328" spans="1:17" hidden="1" outlineLevel="3" x14ac:dyDescent="0.3">
      <c r="A328" s="50">
        <v>312</v>
      </c>
      <c r="B328" s="46" t="s">
        <v>348</v>
      </c>
      <c r="C328" s="19" t="s">
        <v>354</v>
      </c>
      <c r="D328" s="19"/>
      <c r="E328" s="51"/>
      <c r="F328" s="51"/>
      <c r="G328" s="51"/>
      <c r="H328" s="52"/>
      <c r="I328" s="53"/>
      <c r="J328" s="51"/>
      <c r="K328" s="51"/>
      <c r="L328" s="51"/>
      <c r="M328" s="54"/>
      <c r="N328" s="55" t="s">
        <v>4</v>
      </c>
      <c r="O328" s="54"/>
      <c r="P328" s="54"/>
      <c r="Q328">
        <f t="shared" si="4"/>
        <v>1</v>
      </c>
    </row>
    <row r="329" spans="1:17" ht="15" hidden="1" customHeight="1" outlineLevel="2" x14ac:dyDescent="0.3">
      <c r="A329" s="26">
        <v>313</v>
      </c>
      <c r="B329" s="45" t="s">
        <v>355</v>
      </c>
      <c r="C329" s="27" t="s">
        <v>548</v>
      </c>
      <c r="D329" s="27"/>
      <c r="E329" s="30"/>
      <c r="F329" s="30"/>
      <c r="G329" s="30"/>
      <c r="H329" s="36"/>
      <c r="I329" s="33"/>
      <c r="J329" s="30"/>
      <c r="K329" s="30"/>
      <c r="L329" s="30"/>
      <c r="M329" s="27"/>
      <c r="N329" s="27"/>
      <c r="O329" s="27"/>
      <c r="P329" s="27"/>
      <c r="Q329">
        <f t="shared" si="4"/>
        <v>1</v>
      </c>
    </row>
    <row r="330" spans="1:17" hidden="1" outlineLevel="3" x14ac:dyDescent="0.3">
      <c r="A330" s="50">
        <v>314</v>
      </c>
      <c r="B330" s="46" t="s">
        <v>355</v>
      </c>
      <c r="C330" s="19" t="s">
        <v>356</v>
      </c>
      <c r="D330" s="19"/>
      <c r="E330" s="51"/>
      <c r="F330" s="51"/>
      <c r="G330" s="51"/>
      <c r="H330" s="52"/>
      <c r="I330" s="53"/>
      <c r="J330" s="51"/>
      <c r="K330" s="51"/>
      <c r="L330" s="51"/>
      <c r="M330" s="54"/>
      <c r="N330" s="55" t="s">
        <v>4</v>
      </c>
      <c r="O330" s="54"/>
      <c r="P330" s="54"/>
      <c r="Q330">
        <f t="shared" si="4"/>
        <v>1</v>
      </c>
    </row>
    <row r="331" spans="1:17" hidden="1" outlineLevel="3" x14ac:dyDescent="0.3">
      <c r="A331" s="50">
        <v>315</v>
      </c>
      <c r="B331" s="46" t="s">
        <v>355</v>
      </c>
      <c r="C331" s="19" t="s">
        <v>357</v>
      </c>
      <c r="D331" s="19"/>
      <c r="E331" s="51"/>
      <c r="F331" s="51"/>
      <c r="G331" s="51"/>
      <c r="H331" s="52"/>
      <c r="I331" s="53"/>
      <c r="J331" s="51"/>
      <c r="K331" s="51"/>
      <c r="L331" s="51"/>
      <c r="M331" s="54"/>
      <c r="N331" s="55" t="s">
        <v>4</v>
      </c>
      <c r="O331" s="54"/>
      <c r="P331" s="54"/>
      <c r="Q331">
        <f t="shared" si="4"/>
        <v>1</v>
      </c>
    </row>
    <row r="332" spans="1:17" hidden="1" outlineLevel="3" x14ac:dyDescent="0.3">
      <c r="A332" s="50">
        <v>316</v>
      </c>
      <c r="B332" s="46" t="s">
        <v>355</v>
      </c>
      <c r="C332" s="19" t="s">
        <v>358</v>
      </c>
      <c r="D332" s="19"/>
      <c r="E332" s="51"/>
      <c r="F332" s="51"/>
      <c r="G332" s="51"/>
      <c r="H332" s="52"/>
      <c r="I332" s="53"/>
      <c r="J332" s="51"/>
      <c r="K332" s="51"/>
      <c r="L332" s="51"/>
      <c r="M332" s="54"/>
      <c r="N332" s="55" t="s">
        <v>4</v>
      </c>
      <c r="O332" s="54"/>
      <c r="P332" s="54"/>
      <c r="Q332">
        <f t="shared" si="4"/>
        <v>1</v>
      </c>
    </row>
    <row r="333" spans="1:17" ht="15" hidden="1" customHeight="1" outlineLevel="2" x14ac:dyDescent="0.3">
      <c r="A333" s="26">
        <v>317</v>
      </c>
      <c r="B333" s="45" t="s">
        <v>359</v>
      </c>
      <c r="C333" s="27" t="s">
        <v>549</v>
      </c>
      <c r="D333" s="27"/>
      <c r="E333" s="30"/>
      <c r="F333" s="30"/>
      <c r="G333" s="30"/>
      <c r="H333" s="36"/>
      <c r="I333" s="33"/>
      <c r="J333" s="30"/>
      <c r="K333" s="30"/>
      <c r="L333" s="30"/>
      <c r="M333" s="27"/>
      <c r="N333" s="27"/>
      <c r="O333" s="27"/>
      <c r="P333" s="27"/>
      <c r="Q333">
        <f t="shared" si="4"/>
        <v>1</v>
      </c>
    </row>
    <row r="334" spans="1:17" hidden="1" outlineLevel="3" x14ac:dyDescent="0.3">
      <c r="A334" s="50">
        <v>318</v>
      </c>
      <c r="B334" s="46" t="s">
        <v>359</v>
      </c>
      <c r="C334" s="19" t="s">
        <v>360</v>
      </c>
      <c r="D334" s="19"/>
      <c r="E334" s="51"/>
      <c r="F334" s="51"/>
      <c r="G334" s="51"/>
      <c r="H334" s="52"/>
      <c r="I334" s="53"/>
      <c r="J334" s="51"/>
      <c r="K334" s="51"/>
      <c r="L334" s="51"/>
      <c r="M334" s="54"/>
      <c r="N334" s="55" t="s">
        <v>4</v>
      </c>
      <c r="O334" s="54"/>
      <c r="P334" s="54"/>
      <c r="Q334">
        <f t="shared" si="4"/>
        <v>1</v>
      </c>
    </row>
    <row r="335" spans="1:17" ht="86.4" hidden="1" outlineLevel="3" x14ac:dyDescent="0.3">
      <c r="A335" s="50">
        <v>319</v>
      </c>
      <c r="B335" s="46" t="s">
        <v>359</v>
      </c>
      <c r="C335" s="19" t="s">
        <v>361</v>
      </c>
      <c r="D335" s="19"/>
      <c r="E335" s="51"/>
      <c r="F335" s="51"/>
      <c r="G335" s="51"/>
      <c r="H335" s="52"/>
      <c r="I335" s="53"/>
      <c r="J335" s="51"/>
      <c r="K335" s="51"/>
      <c r="L335" s="51"/>
      <c r="M335" s="54"/>
      <c r="N335" s="55" t="s">
        <v>4</v>
      </c>
      <c r="O335" s="54"/>
      <c r="P335" s="54"/>
      <c r="Q335">
        <f t="shared" si="4"/>
        <v>1</v>
      </c>
    </row>
    <row r="336" spans="1:17" ht="28.8" hidden="1" outlineLevel="3" x14ac:dyDescent="0.3">
      <c r="A336" s="50">
        <v>320</v>
      </c>
      <c r="B336" s="46" t="s">
        <v>359</v>
      </c>
      <c r="C336" s="19" t="s">
        <v>362</v>
      </c>
      <c r="D336" s="19"/>
      <c r="E336" s="51"/>
      <c r="F336" s="51"/>
      <c r="G336" s="51"/>
      <c r="H336" s="52"/>
      <c r="I336" s="53"/>
      <c r="J336" s="51"/>
      <c r="K336" s="51"/>
      <c r="L336" s="51"/>
      <c r="M336" s="54"/>
      <c r="N336" s="55" t="s">
        <v>4</v>
      </c>
      <c r="O336" s="54"/>
      <c r="P336" s="54"/>
      <c r="Q336">
        <f t="shared" si="4"/>
        <v>1</v>
      </c>
    </row>
    <row r="337" spans="1:17" ht="15" customHeight="1" collapsed="1" x14ac:dyDescent="0.3">
      <c r="A337" s="26">
        <v>321</v>
      </c>
      <c r="B337" s="45">
        <v>9</v>
      </c>
      <c r="C337" s="27" t="s">
        <v>432</v>
      </c>
      <c r="D337" s="27"/>
      <c r="E337" s="30"/>
      <c r="F337" s="30"/>
      <c r="G337" s="30"/>
      <c r="H337" s="36"/>
      <c r="I337" s="33"/>
      <c r="J337" s="30"/>
      <c r="K337" s="30"/>
      <c r="L337" s="30"/>
      <c r="M337" s="27"/>
      <c r="N337" s="27"/>
      <c r="O337" s="27"/>
      <c r="P337" s="27"/>
      <c r="Q337">
        <f t="shared" si="4"/>
        <v>1</v>
      </c>
    </row>
    <row r="338" spans="1:17" ht="15" hidden="1" customHeight="1" outlineLevel="1" x14ac:dyDescent="0.3">
      <c r="A338" s="26">
        <v>322</v>
      </c>
      <c r="B338" s="45">
        <v>9.1</v>
      </c>
      <c r="C338" s="27" t="s">
        <v>506</v>
      </c>
      <c r="D338" s="27"/>
      <c r="E338" s="30"/>
      <c r="F338" s="30"/>
      <c r="G338" s="30"/>
      <c r="H338" s="36"/>
      <c r="I338" s="33"/>
      <c r="J338" s="30"/>
      <c r="K338" s="30"/>
      <c r="L338" s="30"/>
      <c r="M338" s="27"/>
      <c r="N338" s="27"/>
      <c r="O338" s="27"/>
      <c r="P338" s="27"/>
      <c r="Q338">
        <f t="shared" ref="Q338:Q401" si="5">A338-A337</f>
        <v>1</v>
      </c>
    </row>
    <row r="339" spans="1:17" hidden="1" outlineLevel="2" x14ac:dyDescent="0.3">
      <c r="A339" s="28">
        <v>323</v>
      </c>
      <c r="B339" s="47">
        <v>9.1</v>
      </c>
      <c r="C339" s="29" t="s">
        <v>363</v>
      </c>
      <c r="D339" s="29"/>
      <c r="E339" s="32"/>
      <c r="F339" s="32"/>
      <c r="G339" s="32"/>
      <c r="H339" s="38"/>
      <c r="I339" s="35"/>
      <c r="J339" s="32"/>
      <c r="K339" s="32"/>
      <c r="L339" s="32"/>
      <c r="M339" s="29"/>
      <c r="N339" s="29"/>
      <c r="O339" s="29"/>
      <c r="P339" s="29"/>
      <c r="Q339">
        <f t="shared" si="5"/>
        <v>1</v>
      </c>
    </row>
    <row r="340" spans="1:17" hidden="1" outlineLevel="2" x14ac:dyDescent="0.3">
      <c r="A340" s="50">
        <v>324</v>
      </c>
      <c r="B340" s="46">
        <v>9.1</v>
      </c>
      <c r="C340" s="19" t="s">
        <v>364</v>
      </c>
      <c r="D340" s="19"/>
      <c r="E340" s="31" t="s">
        <v>441</v>
      </c>
      <c r="F340" s="31"/>
      <c r="G340" s="31"/>
      <c r="H340" s="37"/>
      <c r="I340" s="34" t="s">
        <v>441</v>
      </c>
      <c r="J340" s="31"/>
      <c r="K340" s="31"/>
      <c r="L340" s="31" t="s">
        <v>441</v>
      </c>
      <c r="M340" s="19"/>
      <c r="N340" s="19"/>
      <c r="O340" s="19"/>
      <c r="P340" s="19"/>
      <c r="Q340">
        <f t="shared" si="5"/>
        <v>1</v>
      </c>
    </row>
    <row r="341" spans="1:17" hidden="1" outlineLevel="2" x14ac:dyDescent="0.3">
      <c r="A341" s="50">
        <v>325</v>
      </c>
      <c r="B341" s="46">
        <v>9.1</v>
      </c>
      <c r="C341" s="19" t="s">
        <v>365</v>
      </c>
      <c r="D341" s="19"/>
      <c r="E341" s="31"/>
      <c r="F341" s="31"/>
      <c r="G341" s="31"/>
      <c r="H341" s="37"/>
      <c r="I341" s="34" t="s">
        <v>441</v>
      </c>
      <c r="J341" s="31"/>
      <c r="K341" s="31"/>
      <c r="L341" s="31" t="s">
        <v>441</v>
      </c>
      <c r="M341" s="19"/>
      <c r="N341" s="19"/>
      <c r="O341" s="19"/>
      <c r="P341" s="19"/>
      <c r="Q341">
        <f t="shared" si="5"/>
        <v>1</v>
      </c>
    </row>
    <row r="342" spans="1:17" hidden="1" outlineLevel="2" x14ac:dyDescent="0.3">
      <c r="A342" s="50">
        <v>326</v>
      </c>
      <c r="B342" s="46">
        <v>9.1</v>
      </c>
      <c r="C342" s="19" t="s">
        <v>366</v>
      </c>
      <c r="D342" s="19"/>
      <c r="E342" s="31" t="s">
        <v>441</v>
      </c>
      <c r="F342" s="31"/>
      <c r="G342" s="31"/>
      <c r="H342" s="37" t="s">
        <v>441</v>
      </c>
      <c r="I342" s="34"/>
      <c r="J342" s="31"/>
      <c r="K342" s="31"/>
      <c r="L342" s="31" t="s">
        <v>441</v>
      </c>
      <c r="M342" s="19"/>
      <c r="N342" s="19"/>
      <c r="O342" s="19"/>
      <c r="P342" s="19"/>
      <c r="Q342">
        <f t="shared" si="5"/>
        <v>1</v>
      </c>
    </row>
    <row r="343" spans="1:17" hidden="1" outlineLevel="2" x14ac:dyDescent="0.3">
      <c r="A343" s="50">
        <v>327</v>
      </c>
      <c r="B343" s="46">
        <v>9.1</v>
      </c>
      <c r="C343" s="19" t="s">
        <v>367</v>
      </c>
      <c r="D343" s="19" t="s">
        <v>480</v>
      </c>
      <c r="E343" s="31" t="s">
        <v>441</v>
      </c>
      <c r="F343" s="31"/>
      <c r="G343" s="31"/>
      <c r="H343" s="37" t="s">
        <v>441</v>
      </c>
      <c r="I343" s="34"/>
      <c r="J343" s="31"/>
      <c r="K343" s="31"/>
      <c r="L343" s="31" t="s">
        <v>441</v>
      </c>
      <c r="M343" s="19"/>
      <c r="N343" s="19"/>
      <c r="O343" s="19"/>
      <c r="P343" s="19"/>
      <c r="Q343">
        <f t="shared" si="5"/>
        <v>1</v>
      </c>
    </row>
    <row r="344" spans="1:17" ht="15" hidden="1" customHeight="1" outlineLevel="1" x14ac:dyDescent="0.3">
      <c r="A344" s="26">
        <v>328</v>
      </c>
      <c r="B344" s="45">
        <v>9.1999999999999993</v>
      </c>
      <c r="C344" s="27" t="s">
        <v>515</v>
      </c>
      <c r="D344" s="27"/>
      <c r="E344" s="30"/>
      <c r="F344" s="30"/>
      <c r="G344" s="30"/>
      <c r="H344" s="36"/>
      <c r="I344" s="33"/>
      <c r="J344" s="30"/>
      <c r="K344" s="30"/>
      <c r="L344" s="30"/>
      <c r="M344" s="27"/>
      <c r="N344" s="27"/>
      <c r="O344" s="27"/>
      <c r="P344" s="27"/>
      <c r="Q344">
        <f t="shared" si="5"/>
        <v>1</v>
      </c>
    </row>
    <row r="345" spans="1:17" ht="28.8" hidden="1" outlineLevel="2" x14ac:dyDescent="0.3">
      <c r="A345" s="50">
        <v>329</v>
      </c>
      <c r="B345" s="46">
        <v>9.1999999999999993</v>
      </c>
      <c r="C345" s="19" t="s">
        <v>368</v>
      </c>
      <c r="D345" s="19" t="s">
        <v>481</v>
      </c>
      <c r="E345" s="31" t="s">
        <v>441</v>
      </c>
      <c r="F345" s="31"/>
      <c r="G345" s="31"/>
      <c r="H345" s="37" t="s">
        <v>441</v>
      </c>
      <c r="I345" s="34"/>
      <c r="J345" s="31"/>
      <c r="K345" s="31"/>
      <c r="L345" s="31"/>
      <c r="M345" s="19"/>
      <c r="N345" s="19"/>
      <c r="O345" s="19"/>
      <c r="P345" s="19"/>
      <c r="Q345">
        <f t="shared" si="5"/>
        <v>1</v>
      </c>
    </row>
    <row r="346" spans="1:17" ht="15" hidden="1" customHeight="1" outlineLevel="1" x14ac:dyDescent="0.3">
      <c r="A346" s="26">
        <v>330</v>
      </c>
      <c r="B346" s="45">
        <v>9.3000000000000007</v>
      </c>
      <c r="C346" s="27" t="s">
        <v>430</v>
      </c>
      <c r="D346" s="27"/>
      <c r="E346" s="30"/>
      <c r="F346" s="30"/>
      <c r="G346" s="30"/>
      <c r="H346" s="36"/>
      <c r="I346" s="33"/>
      <c r="J346" s="30"/>
      <c r="K346" s="30"/>
      <c r="L346" s="30"/>
      <c r="M346" s="27"/>
      <c r="N346" s="27"/>
      <c r="O346" s="27"/>
      <c r="P346" s="27"/>
      <c r="Q346">
        <f t="shared" si="5"/>
        <v>1</v>
      </c>
    </row>
    <row r="347" spans="1:17" ht="15" hidden="1" customHeight="1" outlineLevel="2" x14ac:dyDescent="0.3">
      <c r="A347" s="26">
        <v>331</v>
      </c>
      <c r="B347" s="45" t="s">
        <v>369</v>
      </c>
      <c r="C347" s="27" t="s">
        <v>550</v>
      </c>
      <c r="D347" s="27"/>
      <c r="E347" s="30"/>
      <c r="F347" s="30"/>
      <c r="G347" s="30"/>
      <c r="H347" s="36"/>
      <c r="I347" s="33"/>
      <c r="J347" s="30"/>
      <c r="K347" s="30"/>
      <c r="L347" s="30"/>
      <c r="M347" s="27"/>
      <c r="N347" s="27"/>
      <c r="O347" s="27"/>
      <c r="P347" s="27"/>
      <c r="Q347">
        <f t="shared" si="5"/>
        <v>1</v>
      </c>
    </row>
    <row r="348" spans="1:17" ht="28.8" hidden="1" outlineLevel="2" x14ac:dyDescent="0.3">
      <c r="A348" s="50">
        <v>332</v>
      </c>
      <c r="B348" s="46" t="s">
        <v>369</v>
      </c>
      <c r="C348" s="19" t="s">
        <v>370</v>
      </c>
      <c r="D348" s="19"/>
      <c r="E348" s="31" t="s">
        <v>441</v>
      </c>
      <c r="F348" s="31"/>
      <c r="G348" s="31"/>
      <c r="H348" s="37"/>
      <c r="I348" s="34"/>
      <c r="J348" s="31"/>
      <c r="K348" s="31"/>
      <c r="L348" s="31" t="s">
        <v>441</v>
      </c>
      <c r="M348" s="19"/>
      <c r="N348" s="19"/>
      <c r="O348" s="19"/>
      <c r="P348" s="19"/>
      <c r="Q348">
        <f t="shared" si="5"/>
        <v>1</v>
      </c>
    </row>
    <row r="349" spans="1:17" ht="15" hidden="1" customHeight="1" outlineLevel="2" x14ac:dyDescent="0.3">
      <c r="A349" s="26">
        <v>333</v>
      </c>
      <c r="B349" s="45" t="s">
        <v>371</v>
      </c>
      <c r="C349" s="27" t="s">
        <v>551</v>
      </c>
      <c r="D349" s="27"/>
      <c r="E349" s="30"/>
      <c r="F349" s="30"/>
      <c r="G349" s="30"/>
      <c r="H349" s="36"/>
      <c r="I349" s="33"/>
      <c r="J349" s="30"/>
      <c r="K349" s="30"/>
      <c r="L349" s="30"/>
      <c r="M349" s="27"/>
      <c r="N349" s="27"/>
      <c r="O349" s="27"/>
      <c r="P349" s="27"/>
      <c r="Q349">
        <f t="shared" si="5"/>
        <v>1</v>
      </c>
    </row>
    <row r="350" spans="1:17" ht="19.5" hidden="1" customHeight="1" outlineLevel="2" x14ac:dyDescent="0.3">
      <c r="A350" s="50">
        <v>334</v>
      </c>
      <c r="B350" s="46" t="s">
        <v>371</v>
      </c>
      <c r="C350" s="29" t="s">
        <v>372</v>
      </c>
      <c r="D350" s="42"/>
      <c r="E350" s="39"/>
      <c r="F350" s="39"/>
      <c r="G350" s="39"/>
      <c r="H350" s="40"/>
      <c r="I350" s="41"/>
      <c r="J350" s="39"/>
      <c r="K350" s="39"/>
      <c r="L350" s="39"/>
      <c r="M350" s="19"/>
      <c r="N350" s="19"/>
      <c r="O350" s="19"/>
      <c r="P350" s="19"/>
      <c r="Q350">
        <f t="shared" si="5"/>
        <v>1</v>
      </c>
    </row>
    <row r="351" spans="1:17" ht="28.8" hidden="1" outlineLevel="2" x14ac:dyDescent="0.3">
      <c r="A351" s="50">
        <v>335</v>
      </c>
      <c r="B351" s="46" t="s">
        <v>371</v>
      </c>
      <c r="C351" s="19" t="s">
        <v>373</v>
      </c>
      <c r="D351" s="19"/>
      <c r="E351" s="31"/>
      <c r="F351" s="31"/>
      <c r="G351" s="31"/>
      <c r="H351" s="37"/>
      <c r="I351" s="34" t="s">
        <v>441</v>
      </c>
      <c r="J351" s="31"/>
      <c r="K351" s="31"/>
      <c r="L351" s="31" t="s">
        <v>441</v>
      </c>
      <c r="M351" s="19"/>
      <c r="N351" s="19"/>
      <c r="O351" s="19"/>
      <c r="P351" s="19"/>
      <c r="Q351">
        <f t="shared" si="5"/>
        <v>1</v>
      </c>
    </row>
    <row r="352" spans="1:17" ht="28.8" hidden="1" outlineLevel="2" x14ac:dyDescent="0.3">
      <c r="A352" s="50">
        <v>336</v>
      </c>
      <c r="B352" s="46" t="s">
        <v>371</v>
      </c>
      <c r="C352" s="19" t="s">
        <v>374</v>
      </c>
      <c r="D352" s="19"/>
      <c r="E352" s="31"/>
      <c r="F352" s="31"/>
      <c r="G352" s="31"/>
      <c r="H352" s="37"/>
      <c r="I352" s="34" t="s">
        <v>441</v>
      </c>
      <c r="J352" s="31"/>
      <c r="K352" s="31"/>
      <c r="L352" s="31" t="s">
        <v>441</v>
      </c>
      <c r="M352" s="19"/>
      <c r="N352" s="19"/>
      <c r="O352" s="19"/>
      <c r="P352" s="19"/>
      <c r="Q352">
        <f t="shared" si="5"/>
        <v>1</v>
      </c>
    </row>
    <row r="353" spans="1:17" ht="15" hidden="1" customHeight="1" outlineLevel="1" x14ac:dyDescent="0.3">
      <c r="A353" s="26">
        <v>337</v>
      </c>
      <c r="B353" s="45">
        <v>9.4</v>
      </c>
      <c r="C353" s="27" t="s">
        <v>511</v>
      </c>
      <c r="D353" s="27"/>
      <c r="E353" s="30"/>
      <c r="F353" s="30"/>
      <c r="G353" s="30"/>
      <c r="H353" s="36"/>
      <c r="I353" s="33"/>
      <c r="J353" s="30"/>
      <c r="K353" s="30"/>
      <c r="L353" s="30"/>
      <c r="M353" s="27"/>
      <c r="N353" s="27"/>
      <c r="O353" s="27"/>
      <c r="P353" s="27"/>
      <c r="Q353">
        <f t="shared" si="5"/>
        <v>1</v>
      </c>
    </row>
    <row r="354" spans="1:17" ht="15" hidden="1" customHeight="1" outlineLevel="2" x14ac:dyDescent="0.3">
      <c r="A354" s="26">
        <v>338</v>
      </c>
      <c r="B354" s="45" t="s">
        <v>375</v>
      </c>
      <c r="C354" s="27" t="s">
        <v>552</v>
      </c>
      <c r="D354" s="27"/>
      <c r="E354" s="30"/>
      <c r="F354" s="30"/>
      <c r="G354" s="30"/>
      <c r="H354" s="36"/>
      <c r="I354" s="33"/>
      <c r="J354" s="30"/>
      <c r="K354" s="30"/>
      <c r="L354" s="30"/>
      <c r="M354" s="27"/>
      <c r="N354" s="27"/>
      <c r="O354" s="27"/>
      <c r="P354" s="27"/>
      <c r="Q354">
        <f t="shared" si="5"/>
        <v>1</v>
      </c>
    </row>
    <row r="355" spans="1:17" ht="15.75" hidden="1" customHeight="1" outlineLevel="3" x14ac:dyDescent="0.3">
      <c r="A355" s="50">
        <v>339</v>
      </c>
      <c r="B355" s="46" t="s">
        <v>375</v>
      </c>
      <c r="C355" s="19" t="s">
        <v>376</v>
      </c>
      <c r="D355" s="19"/>
      <c r="E355" s="31"/>
      <c r="F355" s="31"/>
      <c r="G355" s="31"/>
      <c r="H355" s="37"/>
      <c r="I355" s="34" t="s">
        <v>441</v>
      </c>
      <c r="J355" s="31"/>
      <c r="K355" s="31"/>
      <c r="L355" s="31" t="s">
        <v>441</v>
      </c>
      <c r="M355" s="19"/>
      <c r="N355" s="19"/>
      <c r="O355" s="19"/>
      <c r="P355" s="19"/>
      <c r="Q355">
        <f t="shared" si="5"/>
        <v>1</v>
      </c>
    </row>
    <row r="356" spans="1:17" ht="15" hidden="1" customHeight="1" outlineLevel="2" x14ac:dyDescent="0.3">
      <c r="A356" s="26">
        <v>340</v>
      </c>
      <c r="B356" s="45" t="s">
        <v>377</v>
      </c>
      <c r="C356" s="27" t="s">
        <v>553</v>
      </c>
      <c r="D356" s="27"/>
      <c r="E356" s="30"/>
      <c r="F356" s="30"/>
      <c r="G356" s="30"/>
      <c r="H356" s="36"/>
      <c r="I356" s="33"/>
      <c r="J356" s="30"/>
      <c r="K356" s="30"/>
      <c r="L356" s="30"/>
      <c r="M356" s="27"/>
      <c r="N356" s="27"/>
      <c r="O356" s="27"/>
      <c r="P356" s="27"/>
      <c r="Q356">
        <f t="shared" si="5"/>
        <v>1</v>
      </c>
    </row>
    <row r="357" spans="1:17" hidden="1" outlineLevel="3" x14ac:dyDescent="0.3">
      <c r="A357" s="50">
        <v>341</v>
      </c>
      <c r="B357" s="46" t="s">
        <v>377</v>
      </c>
      <c r="C357" s="19" t="s">
        <v>378</v>
      </c>
      <c r="D357" s="19"/>
      <c r="E357" s="31"/>
      <c r="F357" s="31"/>
      <c r="G357" s="31"/>
      <c r="H357" s="37"/>
      <c r="I357" s="34" t="s">
        <v>441</v>
      </c>
      <c r="J357" s="31"/>
      <c r="K357" s="31"/>
      <c r="L357" s="31" t="s">
        <v>441</v>
      </c>
      <c r="M357" s="19"/>
      <c r="N357" s="19"/>
      <c r="O357" s="19"/>
      <c r="P357" s="19"/>
      <c r="Q357">
        <f t="shared" si="5"/>
        <v>1</v>
      </c>
    </row>
    <row r="358" spans="1:17" ht="28.8" hidden="1" outlineLevel="3" x14ac:dyDescent="0.3">
      <c r="A358" s="50">
        <v>342</v>
      </c>
      <c r="B358" s="46" t="s">
        <v>377</v>
      </c>
      <c r="C358" s="19" t="s">
        <v>379</v>
      </c>
      <c r="D358" s="19" t="s">
        <v>464</v>
      </c>
      <c r="E358" s="31"/>
      <c r="F358" s="31"/>
      <c r="G358" s="31"/>
      <c r="H358" s="37" t="s">
        <v>441</v>
      </c>
      <c r="I358" s="34"/>
      <c r="J358" s="31"/>
      <c r="K358" s="31"/>
      <c r="L358" s="31" t="s">
        <v>441</v>
      </c>
      <c r="M358" s="19"/>
      <c r="N358" s="19"/>
      <c r="O358" s="19"/>
      <c r="P358" s="19"/>
      <c r="Q358">
        <f t="shared" si="5"/>
        <v>1</v>
      </c>
    </row>
    <row r="359" spans="1:17" ht="28.8" hidden="1" outlineLevel="3" x14ac:dyDescent="0.3">
      <c r="A359" s="50">
        <v>343</v>
      </c>
      <c r="B359" s="46" t="s">
        <v>377</v>
      </c>
      <c r="C359" s="19" t="s">
        <v>380</v>
      </c>
      <c r="D359" s="19" t="s">
        <v>443</v>
      </c>
      <c r="E359" s="31"/>
      <c r="F359" s="31"/>
      <c r="G359" s="31"/>
      <c r="H359" s="37"/>
      <c r="I359" s="34" t="s">
        <v>441</v>
      </c>
      <c r="J359" s="31"/>
      <c r="K359" s="31"/>
      <c r="L359" s="31" t="s">
        <v>441</v>
      </c>
      <c r="M359" s="19"/>
      <c r="N359" s="19"/>
      <c r="O359" s="19"/>
      <c r="P359" s="19"/>
      <c r="Q359">
        <f t="shared" si="5"/>
        <v>1</v>
      </c>
    </row>
    <row r="360" spans="1:17" hidden="1" outlineLevel="3" x14ac:dyDescent="0.3">
      <c r="A360" s="50">
        <v>344</v>
      </c>
      <c r="B360" s="46" t="s">
        <v>377</v>
      </c>
      <c r="C360" s="19" t="s">
        <v>381</v>
      </c>
      <c r="D360" s="19"/>
      <c r="E360" s="31"/>
      <c r="F360" s="31"/>
      <c r="G360" s="31"/>
      <c r="H360" s="37"/>
      <c r="I360" s="34" t="s">
        <v>441</v>
      </c>
      <c r="J360" s="31"/>
      <c r="K360" s="31"/>
      <c r="L360" s="31" t="s">
        <v>441</v>
      </c>
      <c r="M360" s="19"/>
      <c r="N360" s="19"/>
      <c r="O360" s="19"/>
      <c r="P360" s="19"/>
      <c r="Q360">
        <f t="shared" si="5"/>
        <v>1</v>
      </c>
    </row>
    <row r="361" spans="1:17" ht="17.25" hidden="1" customHeight="1" outlineLevel="3" x14ac:dyDescent="0.3">
      <c r="A361" s="50">
        <v>345</v>
      </c>
      <c r="B361" s="46" t="s">
        <v>377</v>
      </c>
      <c r="C361" s="19" t="s">
        <v>382</v>
      </c>
      <c r="D361" s="19"/>
      <c r="E361" s="31" t="s">
        <v>441</v>
      </c>
      <c r="F361" s="31"/>
      <c r="G361" s="31"/>
      <c r="H361" s="37"/>
      <c r="I361" s="34" t="s">
        <v>441</v>
      </c>
      <c r="J361" s="31"/>
      <c r="K361" s="31"/>
      <c r="L361" s="31" t="s">
        <v>441</v>
      </c>
      <c r="M361" s="19"/>
      <c r="N361" s="19"/>
      <c r="O361" s="19"/>
      <c r="P361" s="19"/>
      <c r="Q361">
        <f t="shared" si="5"/>
        <v>1</v>
      </c>
    </row>
    <row r="362" spans="1:17" hidden="1" outlineLevel="3" x14ac:dyDescent="0.3">
      <c r="A362" s="50">
        <v>346</v>
      </c>
      <c r="B362" s="46" t="s">
        <v>377</v>
      </c>
      <c r="C362" s="19" t="s">
        <v>383</v>
      </c>
      <c r="D362" s="19"/>
      <c r="E362" s="31"/>
      <c r="F362" s="31"/>
      <c r="G362" s="31"/>
      <c r="H362" s="37"/>
      <c r="I362" s="34" t="s">
        <v>441</v>
      </c>
      <c r="J362" s="31"/>
      <c r="K362" s="31"/>
      <c r="L362" s="31" t="s">
        <v>441</v>
      </c>
      <c r="M362" s="19"/>
      <c r="N362" s="19"/>
      <c r="O362" s="19"/>
      <c r="P362" s="19"/>
      <c r="Q362">
        <f t="shared" si="5"/>
        <v>1</v>
      </c>
    </row>
    <row r="363" spans="1:17" hidden="1" outlineLevel="3" x14ac:dyDescent="0.3">
      <c r="A363" s="50">
        <v>347</v>
      </c>
      <c r="B363" s="46" t="s">
        <v>377</v>
      </c>
      <c r="C363" s="19" t="s">
        <v>384</v>
      </c>
      <c r="D363" s="19"/>
      <c r="E363" s="31"/>
      <c r="F363" s="31"/>
      <c r="G363" s="31"/>
      <c r="H363" s="37"/>
      <c r="I363" s="34" t="s">
        <v>441</v>
      </c>
      <c r="J363" s="31"/>
      <c r="K363" s="31"/>
      <c r="L363" s="31" t="s">
        <v>441</v>
      </c>
      <c r="M363" s="19"/>
      <c r="N363" s="19"/>
      <c r="O363" s="19"/>
      <c r="P363" s="19"/>
      <c r="Q363">
        <f t="shared" si="5"/>
        <v>1</v>
      </c>
    </row>
    <row r="364" spans="1:17" ht="15" hidden="1" customHeight="1" outlineLevel="2" x14ac:dyDescent="0.3">
      <c r="A364" s="26">
        <v>348</v>
      </c>
      <c r="B364" s="45" t="s">
        <v>385</v>
      </c>
      <c r="C364" s="27" t="s">
        <v>537</v>
      </c>
      <c r="D364" s="27"/>
      <c r="E364" s="30"/>
      <c r="F364" s="30"/>
      <c r="G364" s="30"/>
      <c r="H364" s="36"/>
      <c r="I364" s="33"/>
      <c r="J364" s="30"/>
      <c r="K364" s="30"/>
      <c r="L364" s="30"/>
      <c r="M364" s="27"/>
      <c r="N364" s="27"/>
      <c r="O364" s="27"/>
      <c r="P364" s="27"/>
      <c r="Q364">
        <f t="shared" si="5"/>
        <v>1</v>
      </c>
    </row>
    <row r="365" spans="1:17" ht="28.8" hidden="1" outlineLevel="3" x14ac:dyDescent="0.3">
      <c r="A365" s="50">
        <v>349</v>
      </c>
      <c r="B365" s="46" t="s">
        <v>385</v>
      </c>
      <c r="C365" s="19" t="s">
        <v>386</v>
      </c>
      <c r="D365" s="19"/>
      <c r="E365" s="31" t="s">
        <v>441</v>
      </c>
      <c r="F365" s="31"/>
      <c r="G365" s="31"/>
      <c r="H365" s="37"/>
      <c r="I365" s="34" t="s">
        <v>441</v>
      </c>
      <c r="J365" s="31"/>
      <c r="K365" s="31"/>
      <c r="L365" s="31" t="s">
        <v>441</v>
      </c>
      <c r="M365" s="19"/>
      <c r="N365" s="19"/>
      <c r="O365" s="19"/>
      <c r="P365" s="19"/>
      <c r="Q365">
        <f t="shared" si="5"/>
        <v>1</v>
      </c>
    </row>
    <row r="366" spans="1:17" hidden="1" outlineLevel="3" x14ac:dyDescent="0.3">
      <c r="A366" s="50">
        <v>350</v>
      </c>
      <c r="B366" s="46" t="s">
        <v>385</v>
      </c>
      <c r="C366" s="19" t="s">
        <v>387</v>
      </c>
      <c r="D366" s="19"/>
      <c r="E366" s="31"/>
      <c r="F366" s="31" t="s">
        <v>441</v>
      </c>
      <c r="G366" s="31"/>
      <c r="H366" s="37"/>
      <c r="I366" s="34" t="s">
        <v>441</v>
      </c>
      <c r="J366" s="31"/>
      <c r="K366" s="31"/>
      <c r="L366" s="31" t="s">
        <v>441</v>
      </c>
      <c r="M366" s="19"/>
      <c r="N366" s="19"/>
      <c r="O366" s="19"/>
      <c r="P366" s="19"/>
      <c r="Q366">
        <f t="shared" si="5"/>
        <v>1</v>
      </c>
    </row>
    <row r="367" spans="1:17" hidden="1" outlineLevel="3" x14ac:dyDescent="0.3">
      <c r="A367" s="50">
        <v>351</v>
      </c>
      <c r="B367" s="46" t="s">
        <v>385</v>
      </c>
      <c r="C367" s="19" t="s">
        <v>388</v>
      </c>
      <c r="D367" s="19"/>
      <c r="E367" s="31"/>
      <c r="F367" s="31"/>
      <c r="G367" s="31"/>
      <c r="H367" s="37"/>
      <c r="I367" s="34" t="s">
        <v>441</v>
      </c>
      <c r="J367" s="31"/>
      <c r="K367" s="31"/>
      <c r="L367" s="31" t="s">
        <v>441</v>
      </c>
      <c r="M367" s="19"/>
      <c r="N367" s="19"/>
      <c r="O367" s="19"/>
      <c r="P367" s="19"/>
      <c r="Q367">
        <f t="shared" si="5"/>
        <v>1</v>
      </c>
    </row>
    <row r="368" spans="1:17" ht="15" hidden="1" customHeight="1" outlineLevel="1" x14ac:dyDescent="0.3">
      <c r="A368" s="26">
        <v>352</v>
      </c>
      <c r="B368" s="45">
        <v>9.5</v>
      </c>
      <c r="C368" s="27" t="s">
        <v>512</v>
      </c>
      <c r="D368" s="27"/>
      <c r="E368" s="30"/>
      <c r="F368" s="30"/>
      <c r="G368" s="30"/>
      <c r="H368" s="36"/>
      <c r="I368" s="33"/>
      <c r="J368" s="30"/>
      <c r="K368" s="30"/>
      <c r="L368" s="30"/>
      <c r="M368" s="27"/>
      <c r="N368" s="27"/>
      <c r="O368" s="27"/>
      <c r="P368" s="27"/>
      <c r="Q368">
        <f t="shared" si="5"/>
        <v>1</v>
      </c>
    </row>
    <row r="369" spans="1:17" ht="14.25" hidden="1" customHeight="1" outlineLevel="2" x14ac:dyDescent="0.3">
      <c r="A369" s="50">
        <v>353</v>
      </c>
      <c r="B369" s="46">
        <v>9.5</v>
      </c>
      <c r="C369" s="19" t="s">
        <v>389</v>
      </c>
      <c r="D369" s="19" t="s">
        <v>465</v>
      </c>
      <c r="E369" s="31"/>
      <c r="F369" s="31"/>
      <c r="G369" s="31"/>
      <c r="H369" s="37" t="s">
        <v>441</v>
      </c>
      <c r="I369" s="34"/>
      <c r="J369" s="31"/>
      <c r="K369" s="31"/>
      <c r="L369" s="31"/>
      <c r="M369" s="19"/>
      <c r="N369" s="19"/>
      <c r="O369" s="19"/>
      <c r="P369" s="19"/>
      <c r="Q369">
        <f t="shared" si="5"/>
        <v>1</v>
      </c>
    </row>
    <row r="370" spans="1:17" ht="15" hidden="1" customHeight="1" outlineLevel="2" x14ac:dyDescent="0.3">
      <c r="A370" s="26">
        <v>354</v>
      </c>
      <c r="B370" s="45" t="s">
        <v>390</v>
      </c>
      <c r="C370" s="27" t="s">
        <v>540</v>
      </c>
      <c r="D370" s="27"/>
      <c r="E370" s="30"/>
      <c r="F370" s="30"/>
      <c r="G370" s="30"/>
      <c r="H370" s="36"/>
      <c r="I370" s="33"/>
      <c r="J370" s="30"/>
      <c r="K370" s="30"/>
      <c r="L370" s="30"/>
      <c r="M370" s="27"/>
      <c r="N370" s="27"/>
      <c r="O370" s="27"/>
      <c r="P370" s="27"/>
      <c r="Q370">
        <f t="shared" si="5"/>
        <v>1</v>
      </c>
    </row>
    <row r="371" spans="1:17" hidden="1" outlineLevel="3" x14ac:dyDescent="0.3">
      <c r="A371" s="50">
        <v>355</v>
      </c>
      <c r="B371" s="46" t="s">
        <v>390</v>
      </c>
      <c r="C371" s="19" t="s">
        <v>391</v>
      </c>
      <c r="D371" s="19" t="s">
        <v>463</v>
      </c>
      <c r="E371" s="51"/>
      <c r="F371" s="51"/>
      <c r="G371" s="51"/>
      <c r="H371" s="52"/>
      <c r="I371" s="53"/>
      <c r="J371" s="51"/>
      <c r="K371" s="51"/>
      <c r="L371" s="51"/>
      <c r="M371" s="54"/>
      <c r="N371" s="55" t="s">
        <v>4</v>
      </c>
      <c r="O371" s="54"/>
      <c r="P371" s="54"/>
      <c r="Q371">
        <f t="shared" si="5"/>
        <v>1</v>
      </c>
    </row>
    <row r="372" spans="1:17" ht="28.8" hidden="1" outlineLevel="3" x14ac:dyDescent="0.3">
      <c r="A372" s="50">
        <v>356</v>
      </c>
      <c r="B372" s="46" t="s">
        <v>390</v>
      </c>
      <c r="C372" s="19" t="s">
        <v>392</v>
      </c>
      <c r="D372" s="19"/>
      <c r="E372" s="51"/>
      <c r="F372" s="51"/>
      <c r="G372" s="51"/>
      <c r="H372" s="52"/>
      <c r="I372" s="53"/>
      <c r="J372" s="51"/>
      <c r="K372" s="51"/>
      <c r="L372" s="51"/>
      <c r="M372" s="54"/>
      <c r="N372" s="55" t="s">
        <v>4</v>
      </c>
      <c r="O372" s="54"/>
      <c r="P372" s="54"/>
      <c r="Q372">
        <f t="shared" si="5"/>
        <v>1</v>
      </c>
    </row>
    <row r="373" spans="1:17" hidden="1" outlineLevel="3" x14ac:dyDescent="0.3">
      <c r="A373" s="50">
        <v>357</v>
      </c>
      <c r="B373" s="46" t="s">
        <v>390</v>
      </c>
      <c r="C373" s="19" t="s">
        <v>393</v>
      </c>
      <c r="D373" s="19"/>
      <c r="E373" s="51"/>
      <c r="F373" s="51"/>
      <c r="G373" s="51"/>
      <c r="H373" s="52"/>
      <c r="I373" s="53"/>
      <c r="J373" s="51"/>
      <c r="K373" s="51"/>
      <c r="L373" s="51"/>
      <c r="M373" s="54"/>
      <c r="N373" s="55" t="s">
        <v>4</v>
      </c>
      <c r="O373" s="54"/>
      <c r="P373" s="54"/>
      <c r="Q373">
        <f t="shared" si="5"/>
        <v>1</v>
      </c>
    </row>
    <row r="374" spans="1:17" hidden="1" outlineLevel="3" x14ac:dyDescent="0.3">
      <c r="A374" s="50">
        <v>358</v>
      </c>
      <c r="B374" s="46" t="s">
        <v>390</v>
      </c>
      <c r="C374" s="19" t="s">
        <v>394</v>
      </c>
      <c r="D374" s="19"/>
      <c r="E374" s="51"/>
      <c r="F374" s="51"/>
      <c r="G374" s="51"/>
      <c r="H374" s="52"/>
      <c r="I374" s="53"/>
      <c r="J374" s="51"/>
      <c r="K374" s="51"/>
      <c r="L374" s="51"/>
      <c r="M374" s="54"/>
      <c r="N374" s="55" t="s">
        <v>4</v>
      </c>
      <c r="O374" s="54"/>
      <c r="P374" s="54"/>
      <c r="Q374">
        <f t="shared" si="5"/>
        <v>1</v>
      </c>
    </row>
    <row r="375" spans="1:17" hidden="1" outlineLevel="3" x14ac:dyDescent="0.3">
      <c r="A375" s="50">
        <v>359</v>
      </c>
      <c r="B375" s="46" t="s">
        <v>390</v>
      </c>
      <c r="C375" s="19" t="s">
        <v>395</v>
      </c>
      <c r="D375" s="19"/>
      <c r="E375" s="51"/>
      <c r="F375" s="51"/>
      <c r="G375" s="51"/>
      <c r="H375" s="52"/>
      <c r="I375" s="53"/>
      <c r="J375" s="51"/>
      <c r="K375" s="51"/>
      <c r="L375" s="51"/>
      <c r="M375" s="54"/>
      <c r="N375" s="55" t="s">
        <v>4</v>
      </c>
      <c r="O375" s="54"/>
      <c r="P375" s="54"/>
      <c r="Q375">
        <f t="shared" si="5"/>
        <v>1</v>
      </c>
    </row>
    <row r="376" spans="1:17" hidden="1" outlineLevel="3" x14ac:dyDescent="0.3">
      <c r="A376" s="50">
        <v>360</v>
      </c>
      <c r="B376" s="46" t="s">
        <v>390</v>
      </c>
      <c r="C376" s="19" t="s">
        <v>396</v>
      </c>
      <c r="D376" s="19"/>
      <c r="E376" s="51"/>
      <c r="F376" s="51"/>
      <c r="G376" s="51"/>
      <c r="H376" s="52"/>
      <c r="I376" s="53"/>
      <c r="J376" s="51"/>
      <c r="K376" s="51"/>
      <c r="L376" s="51"/>
      <c r="M376" s="54"/>
      <c r="N376" s="55" t="s">
        <v>4</v>
      </c>
      <c r="O376" s="54"/>
      <c r="P376" s="54"/>
      <c r="Q376">
        <f t="shared" si="5"/>
        <v>1</v>
      </c>
    </row>
    <row r="377" spans="1:17" hidden="1" outlineLevel="3" x14ac:dyDescent="0.3">
      <c r="A377" s="50">
        <v>361</v>
      </c>
      <c r="B377" s="46" t="s">
        <v>390</v>
      </c>
      <c r="C377" s="19" t="s">
        <v>397</v>
      </c>
      <c r="D377" s="19"/>
      <c r="E377" s="51"/>
      <c r="F377" s="51"/>
      <c r="G377" s="51"/>
      <c r="H377" s="52"/>
      <c r="I377" s="53"/>
      <c r="J377" s="51"/>
      <c r="K377" s="51"/>
      <c r="L377" s="51"/>
      <c r="M377" s="54"/>
      <c r="N377" s="55" t="s">
        <v>4</v>
      </c>
      <c r="O377" s="54"/>
      <c r="P377" s="54"/>
      <c r="Q377">
        <f t="shared" si="5"/>
        <v>1</v>
      </c>
    </row>
    <row r="378" spans="1:17" hidden="1" outlineLevel="3" x14ac:dyDescent="0.3">
      <c r="A378" s="50">
        <v>362</v>
      </c>
      <c r="B378" s="46" t="s">
        <v>390</v>
      </c>
      <c r="C378" s="19" t="s">
        <v>398</v>
      </c>
      <c r="D378" s="19"/>
      <c r="E378" s="51"/>
      <c r="F378" s="51"/>
      <c r="G378" s="51"/>
      <c r="H378" s="52"/>
      <c r="I378" s="53"/>
      <c r="J378" s="51"/>
      <c r="K378" s="51"/>
      <c r="L378" s="51"/>
      <c r="M378" s="54"/>
      <c r="N378" s="55" t="s">
        <v>4</v>
      </c>
      <c r="O378" s="54"/>
      <c r="P378" s="54"/>
      <c r="Q378">
        <f t="shared" si="5"/>
        <v>1</v>
      </c>
    </row>
    <row r="379" spans="1:17" ht="15" customHeight="1" collapsed="1" x14ac:dyDescent="0.3">
      <c r="A379" s="26">
        <v>363</v>
      </c>
      <c r="B379" s="45">
        <v>10</v>
      </c>
      <c r="C379" s="27" t="s">
        <v>433</v>
      </c>
      <c r="D379" s="27"/>
      <c r="E379" s="30"/>
      <c r="F379" s="30"/>
      <c r="G379" s="30"/>
      <c r="H379" s="36"/>
      <c r="I379" s="33"/>
      <c r="J379" s="30"/>
      <c r="K379" s="30"/>
      <c r="L379" s="30"/>
      <c r="M379" s="27"/>
      <c r="N379" s="27"/>
      <c r="O379" s="27"/>
      <c r="P379" s="27"/>
      <c r="Q379">
        <f t="shared" si="5"/>
        <v>1</v>
      </c>
    </row>
    <row r="380" spans="1:17" ht="15" hidden="1" customHeight="1" outlineLevel="1" x14ac:dyDescent="0.3">
      <c r="A380" s="26">
        <v>364</v>
      </c>
      <c r="B380" s="45">
        <v>10.1</v>
      </c>
      <c r="C380" s="27" t="s">
        <v>506</v>
      </c>
      <c r="D380" s="27"/>
      <c r="E380" s="30"/>
      <c r="F380" s="30"/>
      <c r="G380" s="30"/>
      <c r="H380" s="36"/>
      <c r="I380" s="33"/>
      <c r="J380" s="30"/>
      <c r="K380" s="30"/>
      <c r="L380" s="30"/>
      <c r="M380" s="27"/>
      <c r="N380" s="27"/>
      <c r="O380" s="27"/>
      <c r="P380" s="27"/>
      <c r="Q380">
        <f t="shared" si="5"/>
        <v>1</v>
      </c>
    </row>
    <row r="381" spans="1:17" hidden="1" outlineLevel="2" x14ac:dyDescent="0.3">
      <c r="A381" s="50">
        <v>365</v>
      </c>
      <c r="B381" s="46">
        <v>10.1</v>
      </c>
      <c r="C381" s="29" t="s">
        <v>399</v>
      </c>
      <c r="D381" s="42"/>
      <c r="E381" s="39"/>
      <c r="F381" s="39"/>
      <c r="G381" s="39"/>
      <c r="H381" s="40"/>
      <c r="I381" s="41"/>
      <c r="J381" s="39"/>
      <c r="K381" s="39"/>
      <c r="L381" s="39"/>
      <c r="M381" s="19"/>
      <c r="N381" s="19"/>
      <c r="O381" s="19"/>
      <c r="P381" s="19"/>
      <c r="Q381">
        <f t="shared" si="5"/>
        <v>1</v>
      </c>
    </row>
    <row r="382" spans="1:17" hidden="1" outlineLevel="2" x14ac:dyDescent="0.3">
      <c r="A382" s="50">
        <v>366</v>
      </c>
      <c r="B382" s="46">
        <v>10.1</v>
      </c>
      <c r="C382" s="19" t="s">
        <v>400</v>
      </c>
      <c r="D382" s="19"/>
      <c r="E382" s="31" t="s">
        <v>441</v>
      </c>
      <c r="F382" s="31"/>
      <c r="G382" s="31"/>
      <c r="H382" s="37"/>
      <c r="I382" s="34"/>
      <c r="J382" s="31"/>
      <c r="K382" s="31"/>
      <c r="L382" s="31" t="s">
        <v>441</v>
      </c>
      <c r="M382" s="19"/>
      <c r="N382" s="19"/>
      <c r="O382" s="19"/>
      <c r="P382" s="19"/>
      <c r="Q382">
        <f t="shared" si="5"/>
        <v>1</v>
      </c>
    </row>
    <row r="383" spans="1:17" hidden="1" outlineLevel="2" x14ac:dyDescent="0.3">
      <c r="A383" s="50">
        <v>367</v>
      </c>
      <c r="B383" s="46">
        <v>10.1</v>
      </c>
      <c r="C383" s="19" t="s">
        <v>401</v>
      </c>
      <c r="D383" s="19" t="s">
        <v>482</v>
      </c>
      <c r="E383" s="31" t="s">
        <v>441</v>
      </c>
      <c r="F383" s="31"/>
      <c r="G383" s="31"/>
      <c r="H383" s="37"/>
      <c r="I383" s="34" t="s">
        <v>441</v>
      </c>
      <c r="J383" s="31"/>
      <c r="K383" s="31"/>
      <c r="L383" s="31" t="s">
        <v>441</v>
      </c>
      <c r="M383" s="19"/>
      <c r="N383" s="19"/>
      <c r="O383" s="19"/>
      <c r="P383" s="19"/>
      <c r="Q383">
        <f t="shared" si="5"/>
        <v>1</v>
      </c>
    </row>
    <row r="384" spans="1:17" ht="15" hidden="1" customHeight="1" outlineLevel="1" x14ac:dyDescent="0.3">
      <c r="A384" s="26">
        <v>368</v>
      </c>
      <c r="B384" s="45">
        <v>10.199999999999999</v>
      </c>
      <c r="C384" s="27" t="s">
        <v>513</v>
      </c>
      <c r="D384" s="27"/>
      <c r="E384" s="30"/>
      <c r="F384" s="30"/>
      <c r="G384" s="30"/>
      <c r="H384" s="36"/>
      <c r="I384" s="33"/>
      <c r="J384" s="30"/>
      <c r="K384" s="30"/>
      <c r="L384" s="30"/>
      <c r="M384" s="27"/>
      <c r="N384" s="27"/>
      <c r="O384" s="27"/>
      <c r="P384" s="27"/>
      <c r="Q384">
        <f t="shared" si="5"/>
        <v>1</v>
      </c>
    </row>
    <row r="385" spans="1:17" hidden="1" outlineLevel="2" x14ac:dyDescent="0.3">
      <c r="A385" s="50">
        <v>369</v>
      </c>
      <c r="B385" s="46">
        <v>10.199999999999999</v>
      </c>
      <c r="C385" s="29" t="s">
        <v>402</v>
      </c>
      <c r="D385" s="19"/>
      <c r="E385" s="31" t="s">
        <v>441</v>
      </c>
      <c r="F385" s="31"/>
      <c r="G385" s="31"/>
      <c r="H385" s="37"/>
      <c r="I385" s="34"/>
      <c r="J385" s="31"/>
      <c r="K385" s="31"/>
      <c r="L385" s="31"/>
      <c r="M385" s="19"/>
      <c r="N385" s="19"/>
      <c r="O385" s="19"/>
      <c r="P385" s="19"/>
      <c r="Q385">
        <f t="shared" si="5"/>
        <v>1</v>
      </c>
    </row>
    <row r="386" spans="1:17" ht="16.5" hidden="1" customHeight="1" outlineLevel="2" x14ac:dyDescent="0.3">
      <c r="A386" s="50">
        <v>370</v>
      </c>
      <c r="B386" s="46">
        <v>10.199999999999999</v>
      </c>
      <c r="C386" s="19" t="s">
        <v>403</v>
      </c>
      <c r="D386" s="19"/>
      <c r="E386" s="51"/>
      <c r="F386" s="51"/>
      <c r="G386" s="51"/>
      <c r="H386" s="52"/>
      <c r="I386" s="53"/>
      <c r="J386" s="51"/>
      <c r="K386" s="51"/>
      <c r="L386" s="51"/>
      <c r="M386" s="54"/>
      <c r="N386" s="55" t="s">
        <v>4</v>
      </c>
      <c r="O386" s="54"/>
      <c r="P386" s="54"/>
      <c r="Q386">
        <f t="shared" si="5"/>
        <v>1</v>
      </c>
    </row>
    <row r="387" spans="1:17" hidden="1" outlineLevel="2" x14ac:dyDescent="0.3">
      <c r="A387" s="50">
        <v>371</v>
      </c>
      <c r="B387" s="46">
        <v>10.199999999999999</v>
      </c>
      <c r="C387" s="19" t="s">
        <v>404</v>
      </c>
      <c r="D387" s="19"/>
      <c r="E387" s="31"/>
      <c r="F387" s="31"/>
      <c r="G387" s="31"/>
      <c r="H387" s="37" t="s">
        <v>441</v>
      </c>
      <c r="I387" s="34"/>
      <c r="J387" s="31"/>
      <c r="K387" s="31"/>
      <c r="L387" s="31" t="s">
        <v>441</v>
      </c>
      <c r="M387" s="19"/>
      <c r="N387" s="19"/>
      <c r="O387" s="19"/>
      <c r="P387" s="19"/>
      <c r="Q387">
        <f t="shared" si="5"/>
        <v>1</v>
      </c>
    </row>
    <row r="388" spans="1:17" ht="43.2" hidden="1" outlineLevel="2" x14ac:dyDescent="0.3">
      <c r="A388" s="50">
        <v>372</v>
      </c>
      <c r="B388" s="46">
        <v>10.199999999999999</v>
      </c>
      <c r="C388" s="19" t="s">
        <v>405</v>
      </c>
      <c r="D388" s="19"/>
      <c r="E388" s="31" t="s">
        <v>441</v>
      </c>
      <c r="F388" s="31"/>
      <c r="G388" s="31"/>
      <c r="H388" s="37" t="s">
        <v>441</v>
      </c>
      <c r="I388" s="34"/>
      <c r="J388" s="31"/>
      <c r="K388" s="31"/>
      <c r="L388" s="31" t="s">
        <v>441</v>
      </c>
      <c r="M388" s="19"/>
      <c r="N388" s="19"/>
      <c r="O388" s="19"/>
      <c r="P388" s="19"/>
      <c r="Q388">
        <f t="shared" si="5"/>
        <v>1</v>
      </c>
    </row>
    <row r="389" spans="1:17" ht="15" hidden="1" customHeight="1" outlineLevel="1" collapsed="1" x14ac:dyDescent="0.3">
      <c r="A389" s="26">
        <v>373</v>
      </c>
      <c r="B389" s="45">
        <v>10.3</v>
      </c>
      <c r="C389" s="27" t="s">
        <v>504</v>
      </c>
      <c r="D389" s="27"/>
      <c r="E389" s="30"/>
      <c r="F389" s="30"/>
      <c r="G389" s="30"/>
      <c r="H389" s="36"/>
      <c r="I389" s="33"/>
      <c r="J389" s="30"/>
      <c r="K389" s="30"/>
      <c r="L389" s="30"/>
      <c r="M389" s="27"/>
      <c r="N389" s="27"/>
      <c r="O389" s="27"/>
      <c r="P389" s="27"/>
      <c r="Q389">
        <f t="shared" si="5"/>
        <v>1</v>
      </c>
    </row>
    <row r="390" spans="1:17" ht="15" hidden="1" customHeight="1" outlineLevel="2" collapsed="1" x14ac:dyDescent="0.3">
      <c r="A390" s="26">
        <v>374</v>
      </c>
      <c r="B390" s="45" t="s">
        <v>406</v>
      </c>
      <c r="C390" s="27" t="s">
        <v>554</v>
      </c>
      <c r="D390" s="27"/>
      <c r="E390" s="30"/>
      <c r="F390" s="30"/>
      <c r="G390" s="30"/>
      <c r="H390" s="36"/>
      <c r="I390" s="33"/>
      <c r="J390" s="30"/>
      <c r="K390" s="30"/>
      <c r="L390" s="30"/>
      <c r="M390" s="27"/>
      <c r="N390" s="27"/>
      <c r="O390" s="27"/>
      <c r="P390" s="27"/>
      <c r="Q390">
        <f t="shared" si="5"/>
        <v>1</v>
      </c>
    </row>
    <row r="391" spans="1:17" ht="43.2" hidden="1" outlineLevel="3" x14ac:dyDescent="0.3">
      <c r="A391" s="50">
        <v>375</v>
      </c>
      <c r="B391" s="46" t="s">
        <v>406</v>
      </c>
      <c r="C391" s="19" t="s">
        <v>407</v>
      </c>
      <c r="D391" s="19" t="s">
        <v>483</v>
      </c>
      <c r="E391" s="31"/>
      <c r="F391" s="31"/>
      <c r="G391" s="31"/>
      <c r="H391" s="37"/>
      <c r="I391" s="34" t="s">
        <v>441</v>
      </c>
      <c r="J391" s="31"/>
      <c r="K391" s="31"/>
      <c r="L391" s="31" t="s">
        <v>441</v>
      </c>
      <c r="M391" s="19"/>
      <c r="N391" s="19"/>
      <c r="O391" s="19"/>
      <c r="P391" s="19"/>
      <c r="Q391">
        <f t="shared" si="5"/>
        <v>1</v>
      </c>
    </row>
    <row r="392" spans="1:17" hidden="1" outlineLevel="3" x14ac:dyDescent="0.3">
      <c r="A392" s="50">
        <v>376</v>
      </c>
      <c r="B392" s="46" t="s">
        <v>406</v>
      </c>
      <c r="C392" s="19" t="s">
        <v>408</v>
      </c>
      <c r="D392" s="19" t="s">
        <v>484</v>
      </c>
      <c r="E392" s="31"/>
      <c r="F392" s="31"/>
      <c r="G392" s="31"/>
      <c r="H392" s="37"/>
      <c r="I392" s="34" t="s">
        <v>441</v>
      </c>
      <c r="J392" s="31"/>
      <c r="K392" s="31"/>
      <c r="L392" s="31" t="s">
        <v>441</v>
      </c>
      <c r="M392" s="19"/>
      <c r="N392" s="19"/>
      <c r="O392" s="19"/>
      <c r="P392" s="19"/>
      <c r="Q392">
        <f t="shared" si="5"/>
        <v>1</v>
      </c>
    </row>
    <row r="393" spans="1:17" ht="28.8" hidden="1" outlineLevel="3" x14ac:dyDescent="0.3">
      <c r="A393" s="50">
        <v>377</v>
      </c>
      <c r="B393" s="46" t="s">
        <v>406</v>
      </c>
      <c r="C393" s="19" t="s">
        <v>409</v>
      </c>
      <c r="D393" s="19" t="s">
        <v>485</v>
      </c>
      <c r="E393" s="31"/>
      <c r="F393" s="31"/>
      <c r="G393" s="31"/>
      <c r="H393" s="37"/>
      <c r="I393" s="34" t="s">
        <v>441</v>
      </c>
      <c r="J393" s="31"/>
      <c r="K393" s="31"/>
      <c r="L393" s="31" t="s">
        <v>441</v>
      </c>
      <c r="M393" s="19"/>
      <c r="N393" s="19"/>
      <c r="O393" s="19"/>
      <c r="P393" s="19"/>
      <c r="Q393">
        <f t="shared" si="5"/>
        <v>1</v>
      </c>
    </row>
    <row r="394" spans="1:17" hidden="1" outlineLevel="3" x14ac:dyDescent="0.3">
      <c r="A394" s="50">
        <v>378</v>
      </c>
      <c r="B394" s="46" t="s">
        <v>406</v>
      </c>
      <c r="C394" s="19" t="s">
        <v>410</v>
      </c>
      <c r="D394" s="19"/>
      <c r="E394" s="31" t="s">
        <v>441</v>
      </c>
      <c r="F394" s="31"/>
      <c r="G394" s="31"/>
      <c r="H394" s="37"/>
      <c r="I394" s="34" t="s">
        <v>441</v>
      </c>
      <c r="J394" s="31"/>
      <c r="K394" s="31"/>
      <c r="L394" s="31" t="s">
        <v>441</v>
      </c>
      <c r="M394" s="19"/>
      <c r="N394" s="19"/>
      <c r="O394" s="19"/>
      <c r="P394" s="19"/>
      <c r="Q394">
        <f t="shared" si="5"/>
        <v>1</v>
      </c>
    </row>
    <row r="395" spans="1:17" hidden="1" outlineLevel="3" x14ac:dyDescent="0.3">
      <c r="A395" s="50">
        <v>379</v>
      </c>
      <c r="B395" s="46" t="s">
        <v>406</v>
      </c>
      <c r="C395" s="19" t="s">
        <v>411</v>
      </c>
      <c r="D395" s="19"/>
      <c r="E395" s="31"/>
      <c r="F395" s="31"/>
      <c r="G395" s="31"/>
      <c r="H395" s="37"/>
      <c r="I395" s="34" t="s">
        <v>441</v>
      </c>
      <c r="J395" s="31"/>
      <c r="K395" s="31"/>
      <c r="L395" s="31" t="s">
        <v>441</v>
      </c>
      <c r="M395" s="19"/>
      <c r="N395" s="19"/>
      <c r="O395" s="19"/>
      <c r="P395" s="19"/>
      <c r="Q395">
        <f t="shared" si="5"/>
        <v>1</v>
      </c>
    </row>
    <row r="396" spans="1:17" ht="15" hidden="1" customHeight="1" outlineLevel="2" collapsed="1" x14ac:dyDescent="0.3">
      <c r="A396" s="26">
        <v>380</v>
      </c>
      <c r="B396" s="45" t="s">
        <v>412</v>
      </c>
      <c r="C396" s="27" t="s">
        <v>555</v>
      </c>
      <c r="D396" s="27"/>
      <c r="E396" s="30"/>
      <c r="F396" s="30"/>
      <c r="G396" s="30"/>
      <c r="H396" s="36"/>
      <c r="I396" s="33"/>
      <c r="J396" s="30"/>
      <c r="K396" s="30"/>
      <c r="L396" s="30"/>
      <c r="M396" s="27"/>
      <c r="N396" s="27"/>
      <c r="O396" s="27"/>
      <c r="P396" s="27"/>
      <c r="Q396">
        <f t="shared" si="5"/>
        <v>1</v>
      </c>
    </row>
    <row r="397" spans="1:17" hidden="1" outlineLevel="3" x14ac:dyDescent="0.3">
      <c r="A397" s="50">
        <v>381</v>
      </c>
      <c r="B397" s="46" t="s">
        <v>412</v>
      </c>
      <c r="C397" s="19" t="s">
        <v>413</v>
      </c>
      <c r="D397" s="19"/>
      <c r="E397" s="31"/>
      <c r="F397" s="31"/>
      <c r="G397" s="31"/>
      <c r="H397" s="37"/>
      <c r="I397" s="34" t="s">
        <v>441</v>
      </c>
      <c r="J397" s="31"/>
      <c r="K397" s="31"/>
      <c r="L397" s="31" t="s">
        <v>441</v>
      </c>
      <c r="M397" s="19"/>
      <c r="N397" s="19"/>
      <c r="O397" s="19"/>
      <c r="P397" s="19"/>
      <c r="Q397">
        <f t="shared" si="5"/>
        <v>1</v>
      </c>
    </row>
    <row r="398" spans="1:17" hidden="1" outlineLevel="3" x14ac:dyDescent="0.3">
      <c r="A398" s="50">
        <v>382</v>
      </c>
      <c r="B398" s="46" t="s">
        <v>412</v>
      </c>
      <c r="C398" s="19" t="s">
        <v>414</v>
      </c>
      <c r="D398" s="19"/>
      <c r="E398" s="31" t="s">
        <v>441</v>
      </c>
      <c r="F398" s="31"/>
      <c r="G398" s="31"/>
      <c r="H398" s="37"/>
      <c r="I398" s="34" t="s">
        <v>441</v>
      </c>
      <c r="J398" s="31"/>
      <c r="K398" s="31"/>
      <c r="L398" s="31" t="s">
        <v>441</v>
      </c>
      <c r="M398" s="19"/>
      <c r="N398" s="19"/>
      <c r="O398" s="19"/>
      <c r="P398" s="19"/>
      <c r="Q398">
        <f t="shared" si="5"/>
        <v>1</v>
      </c>
    </row>
    <row r="399" spans="1:17" hidden="1" outlineLevel="3" x14ac:dyDescent="0.3">
      <c r="A399" s="50">
        <v>383</v>
      </c>
      <c r="B399" s="46" t="s">
        <v>412</v>
      </c>
      <c r="C399" s="19" t="s">
        <v>415</v>
      </c>
      <c r="D399" s="19"/>
      <c r="E399" s="31" t="s">
        <v>441</v>
      </c>
      <c r="F399" s="31"/>
      <c r="G399" s="31"/>
      <c r="H399" s="37"/>
      <c r="I399" s="34" t="s">
        <v>441</v>
      </c>
      <c r="J399" s="31"/>
      <c r="K399" s="31"/>
      <c r="L399" s="31" t="s">
        <v>441</v>
      </c>
      <c r="M399" s="19"/>
      <c r="N399" s="19"/>
      <c r="O399" s="19"/>
      <c r="P399" s="19"/>
      <c r="Q399">
        <f t="shared" si="5"/>
        <v>1</v>
      </c>
    </row>
    <row r="400" spans="1:17" ht="15" hidden="1" customHeight="1" outlineLevel="1" x14ac:dyDescent="0.3">
      <c r="A400" s="26">
        <v>384</v>
      </c>
      <c r="B400" s="45">
        <v>10.4</v>
      </c>
      <c r="C400" s="27" t="s">
        <v>514</v>
      </c>
      <c r="D400" s="27"/>
      <c r="E400" s="30"/>
      <c r="F400" s="30"/>
      <c r="G400" s="30"/>
      <c r="H400" s="36"/>
      <c r="I400" s="33"/>
      <c r="J400" s="30"/>
      <c r="K400" s="30"/>
      <c r="L400" s="30"/>
      <c r="M400" s="27"/>
      <c r="N400" s="27"/>
      <c r="O400" s="27"/>
      <c r="P400" s="27"/>
      <c r="Q400">
        <f t="shared" si="5"/>
        <v>1</v>
      </c>
    </row>
    <row r="401" spans="1:17" ht="28.8" hidden="1" outlineLevel="2" x14ac:dyDescent="0.3">
      <c r="A401" s="50">
        <v>385</v>
      </c>
      <c r="B401" s="46">
        <v>10.4</v>
      </c>
      <c r="C401" s="19" t="s">
        <v>416</v>
      </c>
      <c r="D401" s="19" t="s">
        <v>486</v>
      </c>
      <c r="E401" s="31"/>
      <c r="F401" s="31"/>
      <c r="G401" s="31"/>
      <c r="H401" s="37" t="s">
        <v>441</v>
      </c>
      <c r="I401" s="34"/>
      <c r="J401" s="31"/>
      <c r="K401" s="31"/>
      <c r="L401" s="31" t="s">
        <v>441</v>
      </c>
      <c r="M401" s="19"/>
      <c r="N401" s="19"/>
      <c r="O401" s="19"/>
      <c r="P401" s="19"/>
      <c r="Q401">
        <f t="shared" si="5"/>
        <v>1</v>
      </c>
    </row>
    <row r="402" spans="1:17" hidden="1" outlineLevel="2" x14ac:dyDescent="0.3">
      <c r="A402" s="50">
        <v>386</v>
      </c>
      <c r="B402" s="46">
        <v>10.4</v>
      </c>
      <c r="C402" s="19" t="s">
        <v>417</v>
      </c>
      <c r="D402" s="19"/>
      <c r="E402" s="31" t="s">
        <v>441</v>
      </c>
      <c r="F402" s="31"/>
      <c r="G402" s="31"/>
      <c r="H402" s="37" t="s">
        <v>441</v>
      </c>
      <c r="I402" s="34"/>
      <c r="J402" s="31"/>
      <c r="K402" s="31"/>
      <c r="L402" s="31" t="s">
        <v>441</v>
      </c>
      <c r="M402" s="19"/>
      <c r="N402" s="19"/>
      <c r="O402" s="19"/>
      <c r="P402" s="19"/>
      <c r="Q402">
        <f t="shared" ref="Q402:Q414" si="6">A402-A401</f>
        <v>1</v>
      </c>
    </row>
    <row r="403" spans="1:17" ht="28.8" hidden="1" outlineLevel="2" x14ac:dyDescent="0.3">
      <c r="A403" s="50">
        <v>387</v>
      </c>
      <c r="B403" s="46">
        <v>10.4</v>
      </c>
      <c r="C403" s="19" t="s">
        <v>418</v>
      </c>
      <c r="D403" s="19"/>
      <c r="E403" s="51"/>
      <c r="F403" s="51"/>
      <c r="G403" s="51"/>
      <c r="H403" s="52"/>
      <c r="I403" s="53"/>
      <c r="J403" s="51"/>
      <c r="K403" s="51"/>
      <c r="L403" s="51"/>
      <c r="M403" s="54"/>
      <c r="N403" s="55" t="s">
        <v>4</v>
      </c>
      <c r="O403" s="54"/>
      <c r="P403" s="54"/>
      <c r="Q403">
        <f t="shared" si="6"/>
        <v>1</v>
      </c>
    </row>
    <row r="404" spans="1:17" hidden="1" outlineLevel="2" x14ac:dyDescent="0.3">
      <c r="A404" s="50">
        <v>388</v>
      </c>
      <c r="B404" s="46">
        <v>10.4</v>
      </c>
      <c r="C404" s="19" t="s">
        <v>419</v>
      </c>
      <c r="D404" s="19"/>
      <c r="E404" s="51"/>
      <c r="F404" s="51"/>
      <c r="G404" s="51"/>
      <c r="H404" s="52"/>
      <c r="I404" s="53"/>
      <c r="J404" s="51"/>
      <c r="K404" s="51"/>
      <c r="L404" s="51"/>
      <c r="M404" s="54"/>
      <c r="N404" s="55" t="s">
        <v>4</v>
      </c>
      <c r="O404" s="54"/>
      <c r="P404" s="54"/>
      <c r="Q404">
        <f t="shared" si="6"/>
        <v>1</v>
      </c>
    </row>
    <row r="405" spans="1:17" ht="15" customHeight="1" collapsed="1" x14ac:dyDescent="0.3">
      <c r="A405" s="26">
        <v>389</v>
      </c>
      <c r="B405" s="45">
        <v>11</v>
      </c>
      <c r="C405" s="27" t="s">
        <v>434</v>
      </c>
      <c r="D405" s="27"/>
      <c r="E405" s="30"/>
      <c r="F405" s="30"/>
      <c r="G405" s="30"/>
      <c r="H405" s="36"/>
      <c r="I405" s="33"/>
      <c r="J405" s="30"/>
      <c r="K405" s="30"/>
      <c r="L405" s="30"/>
      <c r="M405" s="27"/>
      <c r="N405" s="27"/>
      <c r="O405" s="27"/>
      <c r="P405" s="27"/>
      <c r="Q405">
        <f t="shared" si="6"/>
        <v>1</v>
      </c>
    </row>
    <row r="406" spans="1:17" hidden="1" outlineLevel="1" x14ac:dyDescent="0.3">
      <c r="A406" s="50">
        <v>390</v>
      </c>
      <c r="B406" s="46">
        <v>11</v>
      </c>
      <c r="C406" s="19" t="s">
        <v>420</v>
      </c>
      <c r="D406" s="19" t="s">
        <v>487</v>
      </c>
      <c r="E406" s="51"/>
      <c r="F406" s="51"/>
      <c r="G406" s="51"/>
      <c r="H406" s="52"/>
      <c r="I406" s="53"/>
      <c r="J406" s="51"/>
      <c r="K406" s="51"/>
      <c r="L406" s="51"/>
      <c r="M406" s="54"/>
      <c r="N406" s="55" t="s">
        <v>4</v>
      </c>
      <c r="O406" s="54"/>
      <c r="P406" s="54"/>
      <c r="Q406">
        <f t="shared" si="6"/>
        <v>1</v>
      </c>
    </row>
    <row r="407" spans="1:17" ht="201.6" hidden="1" outlineLevel="1" x14ac:dyDescent="0.3">
      <c r="A407" s="50">
        <v>391</v>
      </c>
      <c r="B407" s="46">
        <v>11</v>
      </c>
      <c r="C407" s="19" t="s">
        <v>421</v>
      </c>
      <c r="D407" s="19"/>
      <c r="E407" s="51"/>
      <c r="F407" s="51"/>
      <c r="G407" s="51"/>
      <c r="H407" s="52"/>
      <c r="I407" s="53"/>
      <c r="J407" s="51"/>
      <c r="K407" s="51"/>
      <c r="L407" s="51"/>
      <c r="M407" s="54"/>
      <c r="N407" s="55" t="s">
        <v>4</v>
      </c>
      <c r="O407" s="54"/>
      <c r="P407" s="54"/>
      <c r="Q407">
        <f t="shared" si="6"/>
        <v>1</v>
      </c>
    </row>
    <row r="408" spans="1:17" ht="15" customHeight="1" collapsed="1" x14ac:dyDescent="0.3">
      <c r="A408" s="26">
        <v>392</v>
      </c>
      <c r="B408" s="45">
        <v>12</v>
      </c>
      <c r="C408" s="27" t="s">
        <v>435</v>
      </c>
      <c r="D408" s="27"/>
      <c r="E408" s="30"/>
      <c r="F408" s="30"/>
      <c r="G408" s="30"/>
      <c r="H408" s="36"/>
      <c r="I408" s="33"/>
      <c r="J408" s="30"/>
      <c r="K408" s="30"/>
      <c r="L408" s="30"/>
      <c r="M408" s="27"/>
      <c r="N408" s="27"/>
      <c r="O408" s="27"/>
      <c r="P408" s="27"/>
      <c r="Q408">
        <f t="shared" si="6"/>
        <v>1</v>
      </c>
    </row>
    <row r="409" spans="1:17" ht="100.8" hidden="1" outlineLevel="1" x14ac:dyDescent="0.3">
      <c r="A409" s="50">
        <v>393</v>
      </c>
      <c r="B409" s="46">
        <v>12</v>
      </c>
      <c r="C409" s="19" t="s">
        <v>422</v>
      </c>
      <c r="D409" s="19"/>
      <c r="E409" s="51"/>
      <c r="F409" s="51"/>
      <c r="G409" s="51"/>
      <c r="H409" s="52"/>
      <c r="I409" s="53"/>
      <c r="J409" s="51"/>
      <c r="K409" s="51"/>
      <c r="L409" s="51"/>
      <c r="M409" s="54"/>
      <c r="N409" s="55" t="s">
        <v>4</v>
      </c>
      <c r="O409" s="54"/>
      <c r="P409" s="54"/>
      <c r="Q409">
        <f t="shared" si="6"/>
        <v>1</v>
      </c>
    </row>
    <row r="410" spans="1:17" ht="15" customHeight="1" collapsed="1" x14ac:dyDescent="0.3">
      <c r="A410" s="26">
        <v>394</v>
      </c>
      <c r="B410" s="45">
        <v>13</v>
      </c>
      <c r="C410" s="27" t="s">
        <v>436</v>
      </c>
      <c r="D410" s="27"/>
      <c r="E410" s="30"/>
      <c r="F410" s="30"/>
      <c r="G410" s="30"/>
      <c r="H410" s="36"/>
      <c r="I410" s="33"/>
      <c r="J410" s="30"/>
      <c r="K410" s="30"/>
      <c r="L410" s="30"/>
      <c r="M410" s="27"/>
      <c r="N410" s="27"/>
      <c r="O410" s="27"/>
      <c r="P410" s="27"/>
      <c r="Q410">
        <f t="shared" si="6"/>
        <v>1</v>
      </c>
    </row>
    <row r="411" spans="1:17" hidden="1" outlineLevel="1" x14ac:dyDescent="0.3">
      <c r="A411" s="50">
        <v>395</v>
      </c>
      <c r="B411" s="46">
        <v>13</v>
      </c>
      <c r="C411" s="29" t="s">
        <v>423</v>
      </c>
      <c r="D411" s="42"/>
      <c r="E411" s="51"/>
      <c r="F411" s="51"/>
      <c r="G411" s="51"/>
      <c r="H411" s="52"/>
      <c r="I411" s="53"/>
      <c r="J411" s="51"/>
      <c r="K411" s="51"/>
      <c r="L411" s="51"/>
      <c r="M411" s="54"/>
      <c r="N411" s="55" t="s">
        <v>4</v>
      </c>
      <c r="O411" s="54"/>
      <c r="P411" s="54"/>
      <c r="Q411">
        <f t="shared" si="6"/>
        <v>1</v>
      </c>
    </row>
    <row r="412" spans="1:17" ht="15" customHeight="1" collapsed="1" x14ac:dyDescent="0.3">
      <c r="A412" s="26">
        <v>396</v>
      </c>
      <c r="B412" s="45">
        <v>14</v>
      </c>
      <c r="C412" s="27" t="s">
        <v>437</v>
      </c>
      <c r="D412" s="27"/>
      <c r="E412" s="30"/>
      <c r="F412" s="30"/>
      <c r="G412" s="30"/>
      <c r="H412" s="36"/>
      <c r="I412" s="33"/>
      <c r="J412" s="30"/>
      <c r="K412" s="30"/>
      <c r="L412" s="30"/>
      <c r="M412" s="27"/>
      <c r="N412" s="27"/>
      <c r="O412" s="27"/>
      <c r="P412" s="27"/>
      <c r="Q412">
        <f t="shared" si="6"/>
        <v>1</v>
      </c>
    </row>
    <row r="413" spans="1:17" hidden="1" outlineLevel="1" x14ac:dyDescent="0.3">
      <c r="A413" s="28">
        <v>397</v>
      </c>
      <c r="B413" s="47">
        <v>14</v>
      </c>
      <c r="C413" s="29" t="s">
        <v>424</v>
      </c>
      <c r="D413" s="43"/>
      <c r="E413" s="51"/>
      <c r="F413" s="51"/>
      <c r="G413" s="51"/>
      <c r="H413" s="52"/>
      <c r="I413" s="53"/>
      <c r="J413" s="51"/>
      <c r="K413" s="51"/>
      <c r="L413" s="51"/>
      <c r="M413" s="54"/>
      <c r="N413" s="55" t="s">
        <v>4</v>
      </c>
      <c r="O413" s="54"/>
      <c r="P413" s="54"/>
      <c r="Q413">
        <f t="shared" si="6"/>
        <v>1</v>
      </c>
    </row>
    <row r="414" spans="1:17" ht="15" customHeight="1" collapsed="1" x14ac:dyDescent="0.3">
      <c r="A414" s="26">
        <v>398</v>
      </c>
      <c r="B414" s="45">
        <v>15</v>
      </c>
      <c r="C414" s="27" t="s">
        <v>438</v>
      </c>
      <c r="D414" s="27"/>
      <c r="E414" s="30"/>
      <c r="F414" s="30"/>
      <c r="G414" s="30"/>
      <c r="H414" s="36"/>
      <c r="I414" s="33"/>
      <c r="J414" s="30"/>
      <c r="K414" s="30"/>
      <c r="L414" s="30"/>
      <c r="M414" s="27"/>
      <c r="N414" s="27"/>
      <c r="O414" s="27"/>
      <c r="P414" s="27"/>
      <c r="Q414">
        <f t="shared" si="6"/>
        <v>1</v>
      </c>
    </row>
    <row r="415" spans="1:17" hidden="1" outlineLevel="1" x14ac:dyDescent="0.3">
      <c r="A415" s="50">
        <v>399</v>
      </c>
      <c r="B415" s="46">
        <v>15</v>
      </c>
      <c r="C415" s="29" t="s">
        <v>425</v>
      </c>
      <c r="D415" s="42"/>
      <c r="E415" s="51"/>
      <c r="F415" s="51"/>
      <c r="G415" s="51"/>
      <c r="H415" s="52"/>
      <c r="I415" s="53"/>
      <c r="J415" s="51"/>
      <c r="K415" s="51"/>
      <c r="L415" s="51"/>
      <c r="M415" s="54"/>
      <c r="N415" s="55" t="s">
        <v>4</v>
      </c>
      <c r="O415" s="54"/>
      <c r="P415" s="54"/>
      <c r="Q415">
        <f>A415-A414</f>
        <v>1</v>
      </c>
    </row>
    <row r="416" spans="1:17" x14ac:dyDescent="0.3">
      <c r="A416" s="4"/>
      <c r="B416" s="48"/>
      <c r="C416" s="5"/>
      <c r="D416" s="4"/>
      <c r="E416" s="4"/>
      <c r="F416" s="4"/>
      <c r="G416" s="4"/>
      <c r="H416" s="4"/>
      <c r="I416" s="24"/>
      <c r="J416" s="4"/>
      <c r="K416" s="4"/>
      <c r="L416" s="4"/>
      <c r="M416" s="4"/>
      <c r="N416" s="5"/>
      <c r="O416" s="4"/>
      <c r="P416" s="5"/>
    </row>
    <row r="417" spans="1:16" ht="15" customHeight="1" x14ac:dyDescent="0.3">
      <c r="C417" s="15" t="s">
        <v>52</v>
      </c>
      <c r="D417" s="13"/>
      <c r="E417" s="13"/>
      <c r="F417" s="13"/>
      <c r="G417" s="13"/>
      <c r="H417" s="18"/>
      <c r="I417" s="25"/>
      <c r="J417" s="13"/>
      <c r="K417" s="13"/>
      <c r="L417" s="13"/>
      <c r="M417" s="13"/>
      <c r="N417" s="13"/>
      <c r="O417" s="13"/>
      <c r="P417" s="13"/>
    </row>
    <row r="418" spans="1:16" x14ac:dyDescent="0.3">
      <c r="C418" s="9"/>
      <c r="D418" s="6"/>
      <c r="E418" s="7"/>
      <c r="F418" s="7"/>
      <c r="G418" s="7"/>
      <c r="H418" s="21"/>
      <c r="I418" s="23"/>
      <c r="J418" s="7"/>
      <c r="K418" s="7"/>
      <c r="L418" s="7"/>
      <c r="M418" s="7"/>
      <c r="N418" s="8"/>
      <c r="O418" s="7"/>
      <c r="P418" s="9"/>
    </row>
    <row r="419" spans="1:16" x14ac:dyDescent="0.3">
      <c r="C419" s="9"/>
      <c r="D419" s="6"/>
      <c r="E419" s="7"/>
      <c r="F419" s="7"/>
      <c r="G419" s="7"/>
      <c r="H419" s="21"/>
      <c r="I419" s="23"/>
      <c r="J419" s="7"/>
      <c r="K419" s="7"/>
      <c r="L419" s="7"/>
      <c r="M419" s="7"/>
      <c r="N419" s="8"/>
      <c r="O419" s="7"/>
      <c r="P419" s="9"/>
    </row>
    <row r="420" spans="1:16" x14ac:dyDescent="0.3">
      <c r="C420" s="9"/>
      <c r="D420" s="6"/>
      <c r="E420" s="7"/>
      <c r="F420" s="7"/>
      <c r="G420" s="7"/>
      <c r="H420" s="21"/>
      <c r="I420" s="23"/>
      <c r="J420" s="7"/>
      <c r="K420" s="7"/>
      <c r="L420" s="7"/>
      <c r="M420" s="7"/>
      <c r="N420" s="8"/>
      <c r="O420" s="7"/>
      <c r="P420" s="9"/>
    </row>
    <row r="421" spans="1:16" x14ac:dyDescent="0.3">
      <c r="C421" s="9"/>
      <c r="D421" s="6"/>
      <c r="E421" s="7"/>
      <c r="F421" s="7"/>
      <c r="G421" s="7"/>
      <c r="H421" s="21"/>
      <c r="I421" s="23"/>
      <c r="J421" s="7"/>
      <c r="K421" s="7"/>
      <c r="L421" s="7"/>
      <c r="M421" s="7"/>
      <c r="N421" s="8"/>
      <c r="O421" s="7"/>
      <c r="P421" s="9"/>
    </row>
    <row r="422" spans="1:16" x14ac:dyDescent="0.3">
      <c r="A422" s="10"/>
      <c r="B422" s="49"/>
      <c r="C422" s="10"/>
    </row>
    <row r="423" spans="1:16" x14ac:dyDescent="0.3">
      <c r="C423" s="77" t="s">
        <v>18</v>
      </c>
      <c r="D423" s="78"/>
      <c r="E423" s="78"/>
      <c r="F423" s="78"/>
      <c r="G423" s="78"/>
      <c r="H423" s="78"/>
      <c r="I423" s="78"/>
      <c r="J423" s="78"/>
      <c r="K423" s="78"/>
      <c r="L423" s="79"/>
      <c r="M423" s="77" t="s">
        <v>40</v>
      </c>
      <c r="N423" s="73"/>
      <c r="O423" s="77" t="s">
        <v>23</v>
      </c>
      <c r="P423" s="73"/>
    </row>
    <row r="424" spans="1:16" x14ac:dyDescent="0.3">
      <c r="C424" s="11" t="s">
        <v>13</v>
      </c>
      <c r="D424" s="62"/>
      <c r="E424" s="62"/>
      <c r="F424" s="62"/>
      <c r="G424" s="62"/>
      <c r="H424" s="62"/>
      <c r="I424" s="62"/>
      <c r="J424" s="62"/>
      <c r="K424" s="62"/>
      <c r="L424" s="62"/>
      <c r="M424" s="91" t="s">
        <v>22</v>
      </c>
      <c r="N424" s="70"/>
      <c r="O424" s="76" t="s">
        <v>57</v>
      </c>
      <c r="P424" s="62"/>
    </row>
    <row r="425" spans="1:16" x14ac:dyDescent="0.3">
      <c r="C425" s="11" t="s">
        <v>14</v>
      </c>
      <c r="D425" s="62"/>
      <c r="E425" s="62"/>
      <c r="F425" s="62"/>
      <c r="G425" s="62"/>
      <c r="H425" s="62"/>
      <c r="I425" s="62"/>
      <c r="J425" s="62"/>
      <c r="K425" s="62"/>
      <c r="L425" s="62"/>
      <c r="M425" s="59"/>
      <c r="N425" s="64"/>
      <c r="O425" s="62"/>
      <c r="P425" s="62"/>
    </row>
    <row r="426" spans="1:16" x14ac:dyDescent="0.3">
      <c r="C426" s="11" t="s">
        <v>11</v>
      </c>
      <c r="D426" s="62"/>
      <c r="E426" s="62"/>
      <c r="F426" s="62"/>
      <c r="G426" s="62"/>
      <c r="H426" s="62"/>
      <c r="I426" s="62"/>
      <c r="J426" s="62"/>
      <c r="K426" s="62"/>
      <c r="L426" s="62"/>
      <c r="M426" s="59"/>
      <c r="N426" s="64"/>
      <c r="O426" s="62"/>
      <c r="P426" s="62"/>
    </row>
    <row r="427" spans="1:16" x14ac:dyDescent="0.3">
      <c r="C427" s="11" t="s">
        <v>19</v>
      </c>
      <c r="D427" s="62"/>
      <c r="E427" s="62"/>
      <c r="F427" s="62"/>
      <c r="G427" s="62"/>
      <c r="H427" s="62"/>
      <c r="I427" s="62"/>
      <c r="J427" s="62"/>
      <c r="K427" s="62"/>
      <c r="L427" s="62"/>
      <c r="M427" s="59"/>
      <c r="N427" s="64"/>
      <c r="O427" s="62"/>
      <c r="P427" s="62"/>
    </row>
    <row r="428" spans="1:16" x14ac:dyDescent="0.3">
      <c r="C428" s="11" t="s">
        <v>53</v>
      </c>
      <c r="D428" s="62"/>
      <c r="E428" s="62"/>
      <c r="F428" s="62"/>
      <c r="G428" s="62"/>
      <c r="H428" s="62"/>
      <c r="I428" s="62"/>
      <c r="J428" s="62"/>
      <c r="K428" s="62"/>
      <c r="L428" s="62"/>
      <c r="M428" s="59"/>
      <c r="N428" s="64"/>
      <c r="O428" s="62"/>
      <c r="P428" s="62"/>
    </row>
    <row r="429" spans="1:16" x14ac:dyDescent="0.3">
      <c r="C429" s="11" t="s">
        <v>54</v>
      </c>
      <c r="D429" s="62"/>
      <c r="E429" s="62"/>
      <c r="F429" s="62"/>
      <c r="G429" s="62"/>
      <c r="H429" s="62"/>
      <c r="I429" s="62"/>
      <c r="J429" s="62"/>
      <c r="K429" s="62"/>
      <c r="L429" s="62"/>
      <c r="M429" s="59"/>
      <c r="N429" s="64"/>
      <c r="O429" s="62"/>
      <c r="P429" s="62"/>
    </row>
    <row r="430" spans="1:16" x14ac:dyDescent="0.3">
      <c r="C430" s="11" t="s">
        <v>12</v>
      </c>
      <c r="D430" s="62"/>
      <c r="E430" s="62"/>
      <c r="F430" s="62"/>
      <c r="G430" s="62"/>
      <c r="H430" s="62"/>
      <c r="I430" s="62"/>
      <c r="J430" s="62"/>
      <c r="K430" s="62"/>
      <c r="L430" s="62"/>
      <c r="M430" s="75"/>
      <c r="N430" s="68"/>
      <c r="O430" s="62"/>
      <c r="P430" s="62"/>
    </row>
    <row r="432" spans="1:16" x14ac:dyDescent="0.3">
      <c r="C432" s="77" t="s">
        <v>17</v>
      </c>
      <c r="D432" s="78"/>
      <c r="E432" s="78"/>
      <c r="F432" s="78"/>
      <c r="G432" s="78"/>
      <c r="H432" s="78"/>
      <c r="I432" s="78"/>
      <c r="J432" s="78"/>
      <c r="K432" s="78"/>
      <c r="L432" s="79"/>
      <c r="M432" s="77" t="s">
        <v>10</v>
      </c>
      <c r="N432" s="73"/>
      <c r="O432" s="77" t="s">
        <v>34</v>
      </c>
      <c r="P432" s="73"/>
    </row>
    <row r="433" spans="3:16" x14ac:dyDescent="0.3">
      <c r="C433" s="80" t="s">
        <v>42</v>
      </c>
      <c r="D433" s="81"/>
      <c r="E433" s="81"/>
      <c r="F433" s="81"/>
      <c r="G433" s="81"/>
      <c r="H433" s="81"/>
      <c r="I433" s="81"/>
      <c r="J433" s="81"/>
      <c r="K433" s="81"/>
      <c r="L433" s="81"/>
      <c r="M433" s="76" t="s">
        <v>24</v>
      </c>
      <c r="N433" s="62"/>
      <c r="O433" s="62" t="s">
        <v>35</v>
      </c>
      <c r="P433" s="62"/>
    </row>
    <row r="434" spans="3:16" x14ac:dyDescent="0.3">
      <c r="C434" s="81"/>
      <c r="D434" s="81"/>
      <c r="E434" s="81"/>
      <c r="F434" s="81"/>
      <c r="G434" s="81"/>
      <c r="H434" s="81"/>
      <c r="I434" s="81"/>
      <c r="J434" s="81"/>
      <c r="K434" s="81"/>
      <c r="L434" s="81"/>
      <c r="M434" s="62"/>
      <c r="N434" s="62"/>
      <c r="O434" s="72" t="s">
        <v>31</v>
      </c>
      <c r="P434" s="73"/>
    </row>
    <row r="435" spans="3:16" x14ac:dyDescent="0.3">
      <c r="C435" s="81"/>
      <c r="D435" s="81"/>
      <c r="E435" s="81"/>
      <c r="F435" s="81"/>
      <c r="G435" s="81"/>
      <c r="H435" s="81"/>
      <c r="I435" s="81"/>
      <c r="J435" s="81"/>
      <c r="K435" s="81"/>
      <c r="L435" s="81"/>
      <c r="M435" s="62"/>
      <c r="N435" s="62"/>
      <c r="O435" s="74" t="s">
        <v>32</v>
      </c>
      <c r="P435" s="70"/>
    </row>
    <row r="436" spans="3:16" x14ac:dyDescent="0.3">
      <c r="C436" s="81"/>
      <c r="D436" s="81"/>
      <c r="E436" s="81"/>
      <c r="F436" s="81"/>
      <c r="G436" s="81"/>
      <c r="H436" s="81"/>
      <c r="I436" s="81"/>
      <c r="J436" s="81"/>
      <c r="K436" s="81"/>
      <c r="L436" s="81"/>
      <c r="M436" s="62"/>
      <c r="N436" s="62"/>
      <c r="O436" s="75"/>
      <c r="P436" s="68"/>
    </row>
    <row r="437" spans="3:16" x14ac:dyDescent="0.3">
      <c r="C437" s="81"/>
      <c r="D437" s="81"/>
      <c r="E437" s="81"/>
      <c r="F437" s="81"/>
      <c r="G437" s="81"/>
      <c r="H437" s="81"/>
      <c r="I437" s="81"/>
      <c r="J437" s="81"/>
      <c r="K437" s="81"/>
      <c r="L437" s="81"/>
      <c r="M437" s="62"/>
      <c r="N437" s="62"/>
      <c r="O437" s="74" t="s">
        <v>36</v>
      </c>
      <c r="P437" s="70"/>
    </row>
    <row r="438" spans="3:16" x14ac:dyDescent="0.3">
      <c r="C438" s="81"/>
      <c r="D438" s="81"/>
      <c r="E438" s="81"/>
      <c r="F438" s="81"/>
      <c r="G438" s="81"/>
      <c r="H438" s="81"/>
      <c r="I438" s="81"/>
      <c r="J438" s="81"/>
      <c r="K438" s="81"/>
      <c r="L438" s="81"/>
      <c r="M438" s="62"/>
      <c r="N438" s="62"/>
      <c r="O438" s="75"/>
      <c r="P438" s="68"/>
    </row>
  </sheetData>
  <sheetProtection formatCells="0" formatRows="0" insertRows="0" insertHyperlinks="0" deleteRows="0" sort="0" autoFilter="0"/>
  <protectedRanges>
    <protectedRange sqref="C418:P421 D424:P430 C433:P438 M21:P415" name="Range1"/>
  </protectedRanges>
  <mergeCells count="55">
    <mergeCell ref="O18:P18"/>
    <mergeCell ref="M423:N423"/>
    <mergeCell ref="O423:P423"/>
    <mergeCell ref="O424:P430"/>
    <mergeCell ref="O432:P432"/>
    <mergeCell ref="M424:N430"/>
    <mergeCell ref="M18:N18"/>
    <mergeCell ref="M432:N432"/>
    <mergeCell ref="D425:L425"/>
    <mergeCell ref="D426:L426"/>
    <mergeCell ref="A18:D18"/>
    <mergeCell ref="E18:H18"/>
    <mergeCell ref="I18:L18"/>
    <mergeCell ref="D424:L424"/>
    <mergeCell ref="C423:L423"/>
    <mergeCell ref="O433:P433"/>
    <mergeCell ref="O434:P434"/>
    <mergeCell ref="O435:P436"/>
    <mergeCell ref="O437:P438"/>
    <mergeCell ref="D427:L427"/>
    <mergeCell ref="D428:L428"/>
    <mergeCell ref="D429:L429"/>
    <mergeCell ref="M433:N438"/>
    <mergeCell ref="C432:L432"/>
    <mergeCell ref="C433:L438"/>
    <mergeCell ref="D430:L430"/>
    <mergeCell ref="A7:P7"/>
    <mergeCell ref="A8:B8"/>
    <mergeCell ref="A9:B9"/>
    <mergeCell ref="A1:L1"/>
    <mergeCell ref="A2:L2"/>
    <mergeCell ref="A3:L3"/>
    <mergeCell ref="A4:L4"/>
    <mergeCell ref="A5:L5"/>
    <mergeCell ref="N1:P1"/>
    <mergeCell ref="N2:O2"/>
    <mergeCell ref="N3:O3"/>
    <mergeCell ref="N4:O4"/>
    <mergeCell ref="N5:O5"/>
    <mergeCell ref="A15:B15"/>
    <mergeCell ref="A16:B16"/>
    <mergeCell ref="C8:P8"/>
    <mergeCell ref="C9:P9"/>
    <mergeCell ref="C10:P10"/>
    <mergeCell ref="C11:P11"/>
    <mergeCell ref="C12:P12"/>
    <mergeCell ref="C13:P13"/>
    <mergeCell ref="C14:P14"/>
    <mergeCell ref="C15:P15"/>
    <mergeCell ref="C16:P16"/>
    <mergeCell ref="A10:B10"/>
    <mergeCell ref="A11:B11"/>
    <mergeCell ref="A12:B12"/>
    <mergeCell ref="A13:B13"/>
    <mergeCell ref="A14:B14"/>
  </mergeCells>
  <phoneticPr fontId="12" type="noConversion"/>
  <conditionalFormatting sqref="M416 O416 M418:M421 O418:O421">
    <cfRule type="cellIs" dxfId="3" priority="37" operator="equal">
      <formula>$P$5</formula>
    </cfRule>
    <cfRule type="cellIs" dxfId="2" priority="38" operator="equal">
      <formula>$P$4</formula>
    </cfRule>
    <cfRule type="cellIs" dxfId="1" priority="39" operator="equal">
      <formula>$P$3</formula>
    </cfRule>
    <cfRule type="cellIs" dxfId="0" priority="40" operator="equal">
      <formula>$P$2</formula>
    </cfRule>
  </conditionalFormatting>
  <dataValidations count="1">
    <dataValidation type="list" allowBlank="1" showInputMessage="1" showErrorMessage="1" sqref="O418:O421 M418:M421 O21:O416 M21:M416" xr:uid="{85FB3D9A-DAC4-428E-A760-A3CC0DA67535}">
      <formula1>$P$2:$P$5</formula1>
    </dataValidation>
  </dataValidations>
  <printOptions horizontalCentered="1" verticalCentered="1"/>
  <pageMargins left="0.70866141732283472" right="0.39370078740157483" top="0.74803149606299213" bottom="0.74803149606299213" header="0.31496062992125984" footer="0.31496062992125984"/>
  <pageSetup paperSize="8" scale="6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Template Version Control</vt:lpstr>
      <vt:lpstr>Compliance Evaluation Form</vt:lpstr>
      <vt:lpstr>'Compliance Evaluation Form'!Print_Area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Terry Law</dc:creator>
  <cp:lastModifiedBy>Courtney M West</cp:lastModifiedBy>
  <cp:lastPrinted>2023-07-10T06:58:33Z</cp:lastPrinted>
  <dcterms:created xsi:type="dcterms:W3CDTF">2015-06-05T18:17:20Z</dcterms:created>
  <dcterms:modified xsi:type="dcterms:W3CDTF">2024-02-29T02:08:12Z</dcterms:modified>
</cp:coreProperties>
</file>