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chnical Services\Technical Documents Unit\1 Publishing Requests\P01213 - BIM for ITS\Formatted\"/>
    </mc:Choice>
  </mc:AlternateContent>
  <xr:revisionPtr revIDLastSave="0" documentId="13_ncr:1_{5B535CA8-B7E5-42C4-A029-B09B888D9C6C}" xr6:coauthVersionLast="47" xr6:coauthVersionMax="47" xr10:uidLastSave="{00000000-0000-0000-0000-000000000000}"/>
  <bookViews>
    <workbookView xWindow="-11976" yWindow="12960" windowWidth="23256" windowHeight="12456" tabRatio="880" xr2:uid="{46DB0247-1CD6-4DCD-9535-DD72553B796F}"/>
  </bookViews>
  <sheets>
    <sheet name="POWER" sheetId="1" r:id="rId1"/>
    <sheet name="NETWORKING" sheetId="2" r:id="rId2"/>
    <sheet name="CABLING" sheetId="14" r:id="rId3"/>
    <sheet name="ENCLOSURES" sheetId="3" r:id="rId4"/>
    <sheet name="PROCESSORS" sheetId="4" r:id="rId5"/>
    <sheet name="MOUNTING STRUCTURES" sheetId="5" r:id="rId6"/>
    <sheet name="LUMINAIRES" sheetId="6" r:id="rId7"/>
    <sheet name="DYNAMIC SIGNS" sheetId="7" r:id="rId8"/>
    <sheet name="CAMERAS" sheetId="8" r:id="rId9"/>
    <sheet name="DETECTORS" sheetId="9" r:id="rId10"/>
    <sheet name="ENVIRONMENTAL" sheetId="11" r:id="rId11"/>
    <sheet name="LANTERNS" sheetId="12" r:id="rId12"/>
    <sheet name="COMMUNICATIONS" sheetId="13" r:id="rId13"/>
  </sheets>
  <definedNames>
    <definedName name="PWR_EQID_AND_EU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2" l="1"/>
</calcChain>
</file>

<file path=xl/sharedStrings.xml><?xml version="1.0" encoding="utf-8"?>
<sst xmlns="http://schemas.openxmlformats.org/spreadsheetml/2006/main" count="1079" uniqueCount="355">
  <si>
    <t>ASSET_ID</t>
  </si>
  <si>
    <t>DISTRICT</t>
  </si>
  <si>
    <t>ASSET NUMBER ONSITE</t>
  </si>
  <si>
    <t>ASSET OWNER</t>
  </si>
  <si>
    <t>ROAR ASSET TYPE</t>
  </si>
  <si>
    <t>DATUM</t>
  </si>
  <si>
    <t>COORDINATE YEAR</t>
  </si>
  <si>
    <t>LATITUDE OF ASSET</t>
  </si>
  <si>
    <t>LONGITUDE OF ASSET</t>
  </si>
  <si>
    <t>MOUNTING HEIGHT (m)</t>
  </si>
  <si>
    <t>PROJECT NUMBER</t>
  </si>
  <si>
    <t>PLAN OR DRAWING NUMBERS</t>
  </si>
  <si>
    <t>PARENT ENCLOSURE ID</t>
  </si>
  <si>
    <t>MOUNTING STRUCTURE ID</t>
  </si>
  <si>
    <t>LOAD RATING (kVA)</t>
  </si>
  <si>
    <t>NUMBER OF SOLAR PANELS</t>
  </si>
  <si>
    <t>SOLAR PANEL WATTAGE (W)</t>
  </si>
  <si>
    <t>SOLAR PANEL SIZE (m)</t>
  </si>
  <si>
    <t>NUMBER OF BATTERIES</t>
  </si>
  <si>
    <t>BATTERY TYPE</t>
  </si>
  <si>
    <t>BATTERY RATING (Ah)</t>
  </si>
  <si>
    <t>DESIGN VERIFIED BY</t>
  </si>
  <si>
    <t>DESIGN VERIFIED DATE</t>
  </si>
  <si>
    <t>MANUFACTURER NAME</t>
  </si>
  <si>
    <t>MODEL</t>
  </si>
  <si>
    <t>SUPPLIER NAME</t>
  </si>
  <si>
    <t>SERIAL NUMBER</t>
  </si>
  <si>
    <t>DATE RECEIVED</t>
  </si>
  <si>
    <t>WARRANTY PERIOD (MONTHS)</t>
  </si>
  <si>
    <t>MAINTENANCE INTERVAL (MONTHS)</t>
  </si>
  <si>
    <t>INSTALLATION DATE</t>
  </si>
  <si>
    <t>INSTALLED BY</t>
  </si>
  <si>
    <t>COMMISSIONING DATE</t>
  </si>
  <si>
    <t>COMMISSIONED BY</t>
  </si>
  <si>
    <t>COMMENTS</t>
  </si>
  <si>
    <t>PWRSOL456789</t>
  </si>
  <si>
    <t>Far North</t>
  </si>
  <si>
    <t>STN1</t>
  </si>
  <si>
    <t>TMR</t>
  </si>
  <si>
    <t>PWRSOL - Solar Panel</t>
  </si>
  <si>
    <t>N/A</t>
  </si>
  <si>
    <t>GDA2020</t>
  </si>
  <si>
    <t>400/32A/40</t>
  </si>
  <si>
    <t>SWB124500</t>
  </si>
  <si>
    <t>POLE1244510</t>
  </si>
  <si>
    <t>1.7 x 1</t>
  </si>
  <si>
    <t>Jane Citizen 12346</t>
  </si>
  <si>
    <t>Suntech</t>
  </si>
  <si>
    <t>STP275</t>
  </si>
  <si>
    <t>Jane Citizen</t>
  </si>
  <si>
    <t>06/05/2018 Asset handed to TMR from council</t>
  </si>
  <si>
    <t>Table 1. Power Assets</t>
  </si>
  <si>
    <t>Table 2. Networking Assets</t>
  </si>
  <si>
    <t>Table 8.  Dynamic Sign Assets</t>
  </si>
  <si>
    <t>Table 6. Mounting Structure Assets</t>
  </si>
  <si>
    <t>Table 7. Luminaire Assets</t>
  </si>
  <si>
    <t>Table 9. Camera Assets</t>
  </si>
  <si>
    <t>Table 10. Detector Assets</t>
  </si>
  <si>
    <t>Table 11. Environmental Assets</t>
  </si>
  <si>
    <t>Table 12. Lantern Assets</t>
  </si>
  <si>
    <t>Table 13. Communication Assets</t>
  </si>
  <si>
    <t>POINT OF SUPPLY</t>
  </si>
  <si>
    <t>CHANNEL FREQUENCY (MHz)</t>
  </si>
  <si>
    <t>CHANNEL SIZE (MHz)</t>
  </si>
  <si>
    <t>RECEIVER (RX) POWER (dBm)</t>
  </si>
  <si>
    <t>TRANSMIT (TX) POWER (dBm)</t>
  </si>
  <si>
    <t>MAX DATA RATE AGGREGATE (Mbps)</t>
  </si>
  <si>
    <t>ANTENNA TYPE</t>
  </si>
  <si>
    <t>NETWORK SERVER TYPE</t>
  </si>
  <si>
    <t>POWER CONSUMPTION (W)</t>
  </si>
  <si>
    <t>ACMA LICENSE</t>
  </si>
  <si>
    <t>NETWORK</t>
  </si>
  <si>
    <t>IP ADDRESS</t>
  </si>
  <si>
    <t>NETFWD436779</t>
  </si>
  <si>
    <t>P1245122</t>
  </si>
  <si>
    <t>NETFWD - Fixed Wireless Device</t>
  </si>
  <si>
    <t>200/U19/20</t>
  </si>
  <si>
    <t>810174 - 810176</t>
  </si>
  <si>
    <t>TSC186718</t>
  </si>
  <si>
    <t>U785412</t>
  </si>
  <si>
    <t>POLE111230</t>
  </si>
  <si>
    <t>Patch</t>
  </si>
  <si>
    <t>John Citizen 15911</t>
  </si>
  <si>
    <t>Unlicensed</t>
  </si>
  <si>
    <t>Cambium Networks</t>
  </si>
  <si>
    <t>PMP 450 AP</t>
  </si>
  <si>
    <t>M9WC0D69NTWN</t>
  </si>
  <si>
    <t>John Citizen</t>
  </si>
  <si>
    <t>FLIR</t>
  </si>
  <si>
    <t>10.255.99.99</t>
  </si>
  <si>
    <t>20/4/21 Climatic environment restricted access</t>
  </si>
  <si>
    <t>IP RATING</t>
  </si>
  <si>
    <t>IK RATING</t>
  </si>
  <si>
    <t>MEASURED RUNNING LOAD (A)</t>
  </si>
  <si>
    <t>MEASURED RUNNING LOAD DATE</t>
  </si>
  <si>
    <t>CYBERLOCKED</t>
  </si>
  <si>
    <t>ELECTRICITY DISTRIBUTOR</t>
  </si>
  <si>
    <t>ELECTRICITY RETAILER</t>
  </si>
  <si>
    <t>TARIFF</t>
  </si>
  <si>
    <t>NATIONAL METERING IDENTIFIER</t>
  </si>
  <si>
    <t>ENCTSC446697</t>
  </si>
  <si>
    <t>Metropolitan</t>
  </si>
  <si>
    <t>M1993</t>
  </si>
  <si>
    <t>ENCTSC - Traffic Signal Controller Enclosure</t>
  </si>
  <si>
    <t>200/U18B/1</t>
  </si>
  <si>
    <t>815912 C &amp; 815913 C</t>
  </si>
  <si>
    <t>U1234560</t>
  </si>
  <si>
    <t>IP65</t>
  </si>
  <si>
    <t>IK08</t>
  </si>
  <si>
    <t>Jane Bloggs 18566</t>
  </si>
  <si>
    <t>KVM</t>
  </si>
  <si>
    <t>TC416-QTMR</t>
  </si>
  <si>
    <t>ATC-2008-4939</t>
  </si>
  <si>
    <t>Yes</t>
  </si>
  <si>
    <t>Energex</t>
  </si>
  <si>
    <t>CS Energy</t>
  </si>
  <si>
    <t>19/5/21 PVI undertaken as part of installs</t>
  </si>
  <si>
    <t>PROFPR189046</t>
  </si>
  <si>
    <t>MGN554FP01</t>
  </si>
  <si>
    <t>PROFPR - Field Processor</t>
  </si>
  <si>
    <t>200/U13C/20</t>
  </si>
  <si>
    <t>134562 - 134565</t>
  </si>
  <si>
    <t>ITSC188441</t>
  </si>
  <si>
    <t>P214475</t>
  </si>
  <si>
    <t>Transmax</t>
  </si>
  <si>
    <t>IT.08</t>
  </si>
  <si>
    <t>20/5/19 Access to asset restricted</t>
  </si>
  <si>
    <t>REDUCED LEVEL IN AHD (m)</t>
  </si>
  <si>
    <t>SD1699 POLE OR POST PART NO.</t>
  </si>
  <si>
    <t>SD1699 POLE OR POST PART NO. DESCRIPTION</t>
  </si>
  <si>
    <t>SD1699 OUTREACH NO.</t>
  </si>
  <si>
    <t>SD1699 OUTREACH NO. DESCRIPTION</t>
  </si>
  <si>
    <t>MOUNTING ARRANGEMENT</t>
  </si>
  <si>
    <t>POLE OR POST TYPE</t>
  </si>
  <si>
    <t>POLE OR POST MATERIAL</t>
  </si>
  <si>
    <t>POLE OR POST HEIGHT (m)</t>
  </si>
  <si>
    <t>OUTREACH OR BRKT ARRANGEMENT</t>
  </si>
  <si>
    <t>TRAFFIC FINIAL BARRIER</t>
  </si>
  <si>
    <t>MTSPOL003379</t>
  </si>
  <si>
    <t>W665776</t>
  </si>
  <si>
    <t>MTSPOL - Pole</t>
  </si>
  <si>
    <t>201/U27/1</t>
  </si>
  <si>
    <t>GM Poles</t>
  </si>
  <si>
    <t>SP-12</t>
  </si>
  <si>
    <t>20/5/10 Climatic environment restricted access</t>
  </si>
  <si>
    <t>POLE NUMBER ONSITE</t>
  </si>
  <si>
    <t>ENERGY SUPPLIER DESCRIPTION</t>
  </si>
  <si>
    <t>SWITCHBOARD ID</t>
  </si>
  <si>
    <t>AS 1158 DESIGN CATEGORY</t>
  </si>
  <si>
    <t>LUMINAIRE CHAMBER TYPE</t>
  </si>
  <si>
    <t>GLARE TREATMENT</t>
  </si>
  <si>
    <t>RATE</t>
  </si>
  <si>
    <t>SLC INSTALLED</t>
  </si>
  <si>
    <t>ACTUAL ACCEPTANCE DATE</t>
  </si>
  <si>
    <t>SLC INSTALL DATE</t>
  </si>
  <si>
    <t>SLC ASSET ID</t>
  </si>
  <si>
    <t>SLC MANUFACTURER</t>
  </si>
  <si>
    <t>SLC IMEI</t>
  </si>
  <si>
    <t>SLC MODEL</t>
  </si>
  <si>
    <t>SLC WARRANTY PERIOD (MONTHS)</t>
  </si>
  <si>
    <t>SLC COMMISSIONING DATE</t>
  </si>
  <si>
    <t>SLC LATITUDE</t>
  </si>
  <si>
    <t>SLC LONGITUDE</t>
  </si>
  <si>
    <t>SLC OPERATIONAL STATUS</t>
  </si>
  <si>
    <t>LMRLED425120</t>
  </si>
  <si>
    <t>W1341474</t>
  </si>
  <si>
    <t>L0169</t>
  </si>
  <si>
    <t>LMRLED - Light Emitting Diode</t>
  </si>
  <si>
    <t>100/C060/10</t>
  </si>
  <si>
    <t>SWB152614</t>
  </si>
  <si>
    <t>P2250023</t>
  </si>
  <si>
    <t>POLE425119</t>
  </si>
  <si>
    <t>Roadway (AS 1158.1.1)</t>
  </si>
  <si>
    <t>Semi Cut Off</t>
  </si>
  <si>
    <t>Gerard Lighting Sylvania</t>
  </si>
  <si>
    <t>StreetLED 3 17W</t>
  </si>
  <si>
    <t>GERARD</t>
  </si>
  <si>
    <t>PA46132798</t>
  </si>
  <si>
    <t>No Glare Treatment</t>
  </si>
  <si>
    <t>AGL</t>
  </si>
  <si>
    <t>Rate 3</t>
  </si>
  <si>
    <t>LEDSLC001127</t>
  </si>
  <si>
    <t>CIMCON</t>
  </si>
  <si>
    <t>iSLC3100-7P-N</t>
  </si>
  <si>
    <t>Commissioned</t>
  </si>
  <si>
    <t>20/5/10 Access to asset restricted</t>
  </si>
  <si>
    <t>RAMP INFORMATION SIGN TYPE</t>
  </si>
  <si>
    <t>DYNAMIC SIGN SIZE CATEGORY</t>
  </si>
  <si>
    <t>DYNAMIC SIGN SIZE (m)</t>
  </si>
  <si>
    <t>DYNAMIC SIGN PIXEL DISPLAY</t>
  </si>
  <si>
    <t>LOCATION MARKER SIGN</t>
  </si>
  <si>
    <t>DYNVSL182097</t>
  </si>
  <si>
    <t>MWF308VSL02S-ON</t>
  </si>
  <si>
    <t>DYNVSL - Variable Speed Limit Sign</t>
  </si>
  <si>
    <t>400/U18A/40</t>
  </si>
  <si>
    <t>629700 - 629710</t>
  </si>
  <si>
    <t>SWB874231</t>
  </si>
  <si>
    <t>P123454</t>
  </si>
  <si>
    <t>PST051112</t>
  </si>
  <si>
    <t>Size C</t>
  </si>
  <si>
    <t>0.9 x 1.2</t>
  </si>
  <si>
    <t>Size C RW</t>
  </si>
  <si>
    <t>J1-LED</t>
  </si>
  <si>
    <t>JT-D-0015-360</t>
  </si>
  <si>
    <t>2017-09-409</t>
  </si>
  <si>
    <t>WF 308 SV</t>
  </si>
  <si>
    <t>24/07/18 Graffiti removed from sign face</t>
  </si>
  <si>
    <t>CAMPTZ175897</t>
  </si>
  <si>
    <t>Abbott 01</t>
  </si>
  <si>
    <t>CAMPTZ - Pan Tilt and Zoom Camera</t>
  </si>
  <si>
    <t>100/120/10</t>
  </si>
  <si>
    <t>67890 - 67895</t>
  </si>
  <si>
    <t>ITSC1245235</t>
  </si>
  <si>
    <t>SP6789012</t>
  </si>
  <si>
    <t>POLE452635</t>
  </si>
  <si>
    <t>PELCO</t>
  </si>
  <si>
    <t>Pelco ES6320</t>
  </si>
  <si>
    <t>DETECTOR IMEI</t>
  </si>
  <si>
    <t>MODEM IP ADDRESS</t>
  </si>
  <si>
    <t>GATEWAY IP ADDRESS</t>
  </si>
  <si>
    <t>SUBNET IP ADDRESS</t>
  </si>
  <si>
    <t>AUDIO TACTILE</t>
  </si>
  <si>
    <t>DETLDV044900</t>
  </si>
  <si>
    <t>M2172/CL10</t>
  </si>
  <si>
    <t>DETLDV - Loop Detector for Vehicles</t>
  </si>
  <si>
    <t>201/U12A/100</t>
  </si>
  <si>
    <t>ITSC096335</t>
  </si>
  <si>
    <t>U151245</t>
  </si>
  <si>
    <t>Nortech International</t>
  </si>
  <si>
    <t>Excel Technology Co XL1000 W</t>
  </si>
  <si>
    <t>Nortech International Pty Ltd</t>
  </si>
  <si>
    <t>07/09/18 Access to asset restricted</t>
  </si>
  <si>
    <t>BATTERY VOLTAGE (V)</t>
  </si>
  <si>
    <t>SYSTEM PLATFORM</t>
  </si>
  <si>
    <t>BACKUP BATTERY</t>
  </si>
  <si>
    <t>ENVPTS985321</t>
  </si>
  <si>
    <t>Wide Bay Burnett</t>
  </si>
  <si>
    <t>FM014</t>
  </si>
  <si>
    <t>ENVPTS - Pressure Transducer Sensor</t>
  </si>
  <si>
    <t>GDA94</t>
  </si>
  <si>
    <t>400/914/40</t>
  </si>
  <si>
    <t>ITSC258741</t>
  </si>
  <si>
    <t>P951357</t>
  </si>
  <si>
    <t>MTSPOL423651</t>
  </si>
  <si>
    <t>Flood Monitor Australia</t>
  </si>
  <si>
    <t>Campbell Scientific</t>
  </si>
  <si>
    <t>CS451</t>
  </si>
  <si>
    <t>122.142.04.01</t>
  </si>
  <si>
    <t>02/03/19 Access from bridge deck</t>
  </si>
  <si>
    <t>ALDRIDGE TRAFFIC SYSTEMS MODEL</t>
  </si>
  <si>
    <t>LANVRA180656</t>
  </si>
  <si>
    <t>BCC-13</t>
  </si>
  <si>
    <t>LANVRA - Vehicle Roundel Aspect</t>
  </si>
  <si>
    <t>140/U21/22</t>
  </si>
  <si>
    <t>455796 - 455898</t>
  </si>
  <si>
    <t>TSC047372</t>
  </si>
  <si>
    <t>P70174</t>
  </si>
  <si>
    <t>MTSPST112222</t>
  </si>
  <si>
    <t>RA563 - 3 x 200mm Roundel Aspect Red/Yellow/Green</t>
  </si>
  <si>
    <t>Frank Citizen 12000</t>
  </si>
  <si>
    <t>Aldridge Traffic Systems</t>
  </si>
  <si>
    <t>Joe Citizen</t>
  </si>
  <si>
    <t>PABX NUMBER</t>
  </si>
  <si>
    <t>PUK CODE</t>
  </si>
  <si>
    <t>PHONE NUMBER</t>
  </si>
  <si>
    <t>COMPHP154082</t>
  </si>
  <si>
    <t>HP106</t>
  </si>
  <si>
    <t>COMPHP - Push-to-Talk Help Phone</t>
  </si>
  <si>
    <t>200/10A/20</t>
  </si>
  <si>
    <t>ENCITSxxxxxx</t>
  </si>
  <si>
    <t>U1526603</t>
  </si>
  <si>
    <t>MTSPSTxxxxxx</t>
  </si>
  <si>
    <t>Clearsonics</t>
  </si>
  <si>
    <t>Way Phone - Pedestal</t>
  </si>
  <si>
    <t>9856 4578</t>
  </si>
  <si>
    <t>0417 066 734</t>
  </si>
  <si>
    <t>IPMWR2D-MC1A0-ITS-POWSOL-0001</t>
  </si>
  <si>
    <t>IPMWR2D-MC1A0-ITS-NETFWD-0001</t>
  </si>
  <si>
    <t>IPMWR2D-MC1A0-ITS-ENCTSC-0001</t>
  </si>
  <si>
    <t>IPMWR2D-MC1A0-ITS-PROFPR-0001</t>
  </si>
  <si>
    <t>IPMWR2D-MC1A0-ITS-MTSPOL-0001</t>
  </si>
  <si>
    <t>IPMWR2D-MC1A0-ITS-LMRLED-0001</t>
  </si>
  <si>
    <t>IPMWR2D-MC1A0-ITS-DYNVSL-0001</t>
  </si>
  <si>
    <t>IPMWR2D-MC1A0-ITS-CAMPTZ-0001</t>
  </si>
  <si>
    <t>IPMWR2D-MC1A0-ITS-DETLDV-0001</t>
  </si>
  <si>
    <t>IPMWR2D-MC1A0-ITS-ENVPTS-0001</t>
  </si>
  <si>
    <t>IPMWR2D-MC1A0-ITS-LANVRA-0001</t>
  </si>
  <si>
    <t>IPMWR2D-MC1A0-ITS-COMPHP-0001</t>
  </si>
  <si>
    <t>Table 4. Enclosure Assets</t>
  </si>
  <si>
    <t>Table 5. Processor Assets</t>
  </si>
  <si>
    <t>IFC Property Set</t>
  </si>
  <si>
    <t xml:space="preserve">Asset Management </t>
  </si>
  <si>
    <t>Asset Management</t>
  </si>
  <si>
    <t>ATTRIBUTE NAME</t>
  </si>
  <si>
    <t>Jane Citizen - Reg Surv 3322</t>
  </si>
  <si>
    <t>Jane Citizen - 12346</t>
  </si>
  <si>
    <t>MODEL IS CERTIFIED ISSUED FOR CONSTRUCTION (RPEQ)</t>
  </si>
  <si>
    <t>MODEL IS CERTIFIED AS-CONSTRUCTED 
(NAME + SURVEYORS ACCREDITATION)</t>
  </si>
  <si>
    <t>EXAMPLE</t>
  </si>
  <si>
    <t>Pole, 7.0m, SBM</t>
  </si>
  <si>
    <t>Outreach, road lighting, 1.5m, single</t>
  </si>
  <si>
    <t>Slip Base</t>
  </si>
  <si>
    <t>Round</t>
  </si>
  <si>
    <t>Galvanised Steel</t>
  </si>
  <si>
    <t>1.5m Single</t>
  </si>
  <si>
    <t>Project Level</t>
  </si>
  <si>
    <t>Design</t>
  </si>
  <si>
    <t>Construction</t>
  </si>
  <si>
    <t xml:space="preserve">Construction </t>
  </si>
  <si>
    <t>SITE_ID</t>
  </si>
  <si>
    <t>OPERATIONAL STATUS</t>
  </si>
  <si>
    <t>ASSET PURCHASE COST</t>
  </si>
  <si>
    <t>ASSET INSTALLATION COST</t>
  </si>
  <si>
    <t>SOFTWARE VERSION</t>
  </si>
  <si>
    <t>FIRMWARE VERSION</t>
  </si>
  <si>
    <t>HARDWARE PLATFORM</t>
  </si>
  <si>
    <t>KEYBOARD DISPLAY UNIT</t>
  </si>
  <si>
    <t>POLE ID</t>
  </si>
  <si>
    <t>WEB VIDEO URL</t>
  </si>
  <si>
    <t>SUBURB</t>
  </si>
  <si>
    <t xml:space="preserve">ROAD NAME </t>
  </si>
  <si>
    <t>CARSELDINE</t>
  </si>
  <si>
    <t>BEAMS ROAD</t>
  </si>
  <si>
    <t>PROPOSED</t>
  </si>
  <si>
    <t>OPERATIONAL DATE</t>
  </si>
  <si>
    <t>ROAD ID</t>
  </si>
  <si>
    <t xml:space="preserve">ROAD ID </t>
  </si>
  <si>
    <t>UNIQUE OBJECT CODE</t>
  </si>
  <si>
    <t>M1</t>
  </si>
  <si>
    <t>CAIRNS</t>
  </si>
  <si>
    <t>Bruce Highway</t>
  </si>
  <si>
    <t>MC1A0_M1</t>
  </si>
  <si>
    <t>M3237</t>
  </si>
  <si>
    <t>MC1A0</t>
  </si>
  <si>
    <t>IPMWR2D-MC1A0-ITS-PWRSOL-0001</t>
  </si>
  <si>
    <t>STATION NUMBER</t>
  </si>
  <si>
    <t>SIGNAL GROUP NUMBER</t>
  </si>
  <si>
    <t>SLOT NUMBER</t>
  </si>
  <si>
    <t>Fortitude Valley</t>
  </si>
  <si>
    <t>Gympie Road</t>
  </si>
  <si>
    <t>10A-4584</t>
  </si>
  <si>
    <t>M3</t>
  </si>
  <si>
    <t>Carseldine</t>
  </si>
  <si>
    <t>GRC545</t>
  </si>
  <si>
    <t>Windows</t>
  </si>
  <si>
    <t>192.158.1.38</t>
  </si>
  <si>
    <t>BRC254</t>
  </si>
  <si>
    <t>IPSWICH ROAD</t>
  </si>
  <si>
    <t>Moorooka</t>
  </si>
  <si>
    <t>IRM547</t>
  </si>
  <si>
    <t>Hinkler Avenua</t>
  </si>
  <si>
    <t>Bundaberg North</t>
  </si>
  <si>
    <t>HABN746</t>
  </si>
  <si>
    <t>Table 3. Cabling and Containment Assets</t>
  </si>
  <si>
    <t>No BIM attribute data has been applied to cabling and containment assets.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</si>
</sst>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000"/>
    <numFmt numFmtId="165" formatCode="d\-mmm\-yyyy"/>
    <numFmt numFmtId="166" formatCode="dd\-mmm\-yyyy"/>
    <numFmt numFmtId="167" formatCode="&quot;$&quot;#,##0"/>
    <numFmt numFmtId="168" formatCode="0.000000000"/>
    <numFmt numFmtId="169" formatCode="0.000"/>
    <numFmt numFmtId="170" formatCode="0.0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D8B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/>
    </xf>
    <xf numFmtId="15" fontId="6" fillId="5" borderId="4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/>
    </xf>
    <xf numFmtId="14" fontId="6" fillId="0" borderId="13" xfId="0" applyNumberFormat="1" applyFont="1" applyFill="1" applyBorder="1" applyAlignment="1">
      <alignment horizontal="left" vertical="center"/>
    </xf>
    <xf numFmtId="14" fontId="6" fillId="0" borderId="4" xfId="0" applyNumberFormat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15" fontId="6" fillId="4" borderId="4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164" fontId="6" fillId="4" borderId="4" xfId="0" applyNumberFormat="1" applyFont="1" applyFill="1" applyBorder="1" applyAlignment="1">
      <alignment horizontal="left" vertical="center" wrapText="1"/>
    </xf>
    <xf numFmtId="168" fontId="6" fillId="4" borderId="4" xfId="0" applyNumberFormat="1" applyFont="1" applyFill="1" applyBorder="1" applyAlignment="1">
      <alignment horizontal="left" vertical="center" wrapText="1"/>
    </xf>
    <xf numFmtId="166" fontId="6" fillId="4" borderId="4" xfId="0" applyNumberFormat="1" applyFont="1" applyFill="1" applyBorder="1" applyAlignment="1">
      <alignment horizontal="left" vertical="center"/>
    </xf>
    <xf numFmtId="165" fontId="6" fillId="4" borderId="4" xfId="0" applyNumberFormat="1" applyFont="1" applyFill="1" applyBorder="1" applyAlignment="1">
      <alignment horizontal="left" vertical="center"/>
    </xf>
    <xf numFmtId="165" fontId="6" fillId="5" borderId="4" xfId="0" applyNumberFormat="1" applyFont="1" applyFill="1" applyBorder="1" applyAlignment="1">
      <alignment horizontal="left" vertical="center"/>
    </xf>
    <xf numFmtId="166" fontId="6" fillId="5" borderId="4" xfId="0" applyNumberFormat="1" applyFont="1" applyFill="1" applyBorder="1" applyAlignment="1">
      <alignment horizontal="left" vertical="center"/>
    </xf>
    <xf numFmtId="167" fontId="6" fillId="5" borderId="4" xfId="0" applyNumberFormat="1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164" fontId="6" fillId="5" borderId="4" xfId="0" applyNumberFormat="1" applyFont="1" applyFill="1" applyBorder="1" applyAlignment="1">
      <alignment horizontal="left" vertical="center"/>
    </xf>
    <xf numFmtId="0" fontId="7" fillId="4" borderId="4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 wrapText="1"/>
    </xf>
    <xf numFmtId="165" fontId="6" fillId="4" borderId="4" xfId="0" applyNumberFormat="1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vertical="center"/>
    </xf>
    <xf numFmtId="165" fontId="6" fillId="5" borderId="4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1" fontId="6" fillId="5" borderId="4" xfId="0" applyNumberFormat="1" applyFont="1" applyFill="1" applyBorder="1" applyAlignment="1">
      <alignment horizontal="left" vertical="center"/>
    </xf>
    <xf numFmtId="169" fontId="6" fillId="4" borderId="4" xfId="0" applyNumberFormat="1" applyFont="1" applyFill="1" applyBorder="1" applyAlignment="1">
      <alignment horizontal="left" vertical="center"/>
    </xf>
    <xf numFmtId="170" fontId="6" fillId="4" borderId="4" xfId="0" applyNumberFormat="1" applyFont="1" applyFill="1" applyBorder="1" applyAlignment="1">
      <alignment horizontal="left" vertical="center"/>
    </xf>
    <xf numFmtId="1" fontId="6" fillId="0" borderId="4" xfId="0" applyNumberFormat="1" applyFont="1" applyFill="1" applyBorder="1" applyAlignment="1">
      <alignment horizontal="left" vertical="center"/>
    </xf>
    <xf numFmtId="1" fontId="6" fillId="0" borderId="7" xfId="0" applyNumberFormat="1" applyFont="1" applyFill="1" applyBorder="1" applyAlignment="1">
      <alignment horizontal="left" vertical="center"/>
    </xf>
    <xf numFmtId="164" fontId="6" fillId="5" borderId="4" xfId="0" applyNumberFormat="1" applyFont="1" applyFill="1" applyBorder="1" applyAlignment="1">
      <alignment horizontal="left" vertical="center" wrapText="1"/>
    </xf>
    <xf numFmtId="168" fontId="6" fillId="5" borderId="4" xfId="0" applyNumberFormat="1" applyFont="1" applyFill="1" applyBorder="1" applyAlignment="1">
      <alignment horizontal="left" vertical="center" wrapText="1"/>
    </xf>
    <xf numFmtId="0" fontId="0" fillId="0" borderId="0" xfId="0" applyFont="1"/>
    <xf numFmtId="0" fontId="4" fillId="0" borderId="0" xfId="0" applyFont="1"/>
    <xf numFmtId="0" fontId="6" fillId="4" borderId="2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0" fillId="5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/>
    </xf>
    <xf numFmtId="0" fontId="0" fillId="4" borderId="8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0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D8BC"/>
      <color rgb="FFFF66FF"/>
      <color rgb="FF7AB800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437F2-BECC-458A-9423-04AED48AD5EC}">
  <dimension ref="B1:D53"/>
  <sheetViews>
    <sheetView tabSelected="1" zoomScaleNormal="100" workbookViewId="0">
      <selection activeCell="F9" sqref="F9"/>
    </sheetView>
  </sheetViews>
  <sheetFormatPr defaultColWidth="9.109375" defaultRowHeight="14.4" x14ac:dyDescent="0.3"/>
  <cols>
    <col min="1" max="1" width="8.6640625" style="2" customWidth="1"/>
    <col min="2" max="2" width="22.6640625" style="2" customWidth="1"/>
    <col min="3" max="3" width="50.6640625" style="3" customWidth="1"/>
    <col min="4" max="4" width="60.6640625" style="3" customWidth="1"/>
    <col min="5" max="5" width="13.109375" style="2" bestFit="1" customWidth="1"/>
    <col min="6" max="16384" width="9.109375" style="2"/>
  </cols>
  <sheetData>
    <row r="1" spans="2:4" ht="15" customHeight="1" thickBot="1" x14ac:dyDescent="0.35"/>
    <row r="2" spans="2:4" s="1" customFormat="1" ht="33.75" customHeight="1" thickBot="1" x14ac:dyDescent="0.35">
      <c r="B2" s="56" t="s">
        <v>51</v>
      </c>
      <c r="C2" s="57"/>
      <c r="D2" s="58"/>
    </row>
    <row r="3" spans="2:4" s="6" customFormat="1" ht="20.100000000000001" customHeight="1" x14ac:dyDescent="0.3">
      <c r="B3" s="7" t="s">
        <v>290</v>
      </c>
      <c r="C3" s="7" t="s">
        <v>293</v>
      </c>
      <c r="D3" s="7" t="s">
        <v>298</v>
      </c>
    </row>
    <row r="4" spans="2:4" ht="15" customHeight="1" x14ac:dyDescent="0.3">
      <c r="B4" s="65" t="s">
        <v>305</v>
      </c>
      <c r="C4" s="8" t="s">
        <v>1</v>
      </c>
      <c r="D4" s="9" t="s">
        <v>36</v>
      </c>
    </row>
    <row r="5" spans="2:4" ht="15" customHeight="1" x14ac:dyDescent="0.3">
      <c r="B5" s="65"/>
      <c r="C5" s="8" t="s">
        <v>3</v>
      </c>
      <c r="D5" s="9" t="s">
        <v>38</v>
      </c>
    </row>
    <row r="6" spans="2:4" ht="15" customHeight="1" x14ac:dyDescent="0.3">
      <c r="B6" s="65"/>
      <c r="C6" s="8" t="s">
        <v>5</v>
      </c>
      <c r="D6" s="9" t="s">
        <v>41</v>
      </c>
    </row>
    <row r="7" spans="2:4" ht="15" customHeight="1" x14ac:dyDescent="0.3">
      <c r="B7" s="65"/>
      <c r="C7" s="8" t="s">
        <v>6</v>
      </c>
      <c r="D7" s="9">
        <v>2021</v>
      </c>
    </row>
    <row r="8" spans="2:4" ht="15" customHeight="1" x14ac:dyDescent="0.3">
      <c r="B8" s="65"/>
      <c r="C8" s="8" t="s">
        <v>325</v>
      </c>
      <c r="D8" s="9" t="s">
        <v>333</v>
      </c>
    </row>
    <row r="9" spans="2:4" ht="15" customHeight="1" x14ac:dyDescent="0.3">
      <c r="B9" s="65"/>
      <c r="C9" s="8" t="s">
        <v>10</v>
      </c>
      <c r="D9" s="9" t="s">
        <v>42</v>
      </c>
    </row>
    <row r="10" spans="2:4" ht="15" customHeight="1" x14ac:dyDescent="0.3">
      <c r="B10" s="64" t="s">
        <v>306</v>
      </c>
      <c r="C10" s="10" t="s">
        <v>327</v>
      </c>
      <c r="D10" s="11" t="s">
        <v>334</v>
      </c>
    </row>
    <row r="11" spans="2:4" ht="15" customHeight="1" x14ac:dyDescent="0.3">
      <c r="B11" s="64"/>
      <c r="C11" s="10" t="s">
        <v>319</v>
      </c>
      <c r="D11" s="11" t="s">
        <v>321</v>
      </c>
    </row>
    <row r="12" spans="2:4" ht="15" customHeight="1" x14ac:dyDescent="0.3">
      <c r="B12" s="64"/>
      <c r="C12" s="10" t="s">
        <v>320</v>
      </c>
      <c r="D12" s="11" t="s">
        <v>322</v>
      </c>
    </row>
    <row r="13" spans="2:4" ht="15" customHeight="1" x14ac:dyDescent="0.3">
      <c r="B13" s="64"/>
      <c r="C13" s="10" t="s">
        <v>309</v>
      </c>
      <c r="D13" s="11" t="s">
        <v>332</v>
      </c>
    </row>
    <row r="14" spans="2:4" ht="15" customHeight="1" x14ac:dyDescent="0.3">
      <c r="B14" s="64"/>
      <c r="C14" s="10" t="s">
        <v>2</v>
      </c>
      <c r="D14" s="11" t="s">
        <v>37</v>
      </c>
    </row>
    <row r="15" spans="2:4" ht="15" customHeight="1" x14ac:dyDescent="0.3">
      <c r="B15" s="64"/>
      <c r="C15" s="10" t="s">
        <v>4</v>
      </c>
      <c r="D15" s="11" t="s">
        <v>39</v>
      </c>
    </row>
    <row r="16" spans="2:4" ht="15" customHeight="1" x14ac:dyDescent="0.3">
      <c r="B16" s="64"/>
      <c r="C16" s="10" t="s">
        <v>7</v>
      </c>
      <c r="D16" s="11">
        <v>-16.978103300000001</v>
      </c>
    </row>
    <row r="17" spans="2:4" ht="15" customHeight="1" x14ac:dyDescent="0.3">
      <c r="B17" s="64"/>
      <c r="C17" s="10" t="s">
        <v>8</v>
      </c>
      <c r="D17" s="11">
        <v>145.53226448000001</v>
      </c>
    </row>
    <row r="18" spans="2:4" ht="15" customHeight="1" x14ac:dyDescent="0.3">
      <c r="B18" s="64"/>
      <c r="C18" s="10" t="s">
        <v>9</v>
      </c>
      <c r="D18" s="11">
        <v>10.5</v>
      </c>
    </row>
    <row r="19" spans="2:4" ht="15" customHeight="1" x14ac:dyDescent="0.3">
      <c r="B19" s="64"/>
      <c r="C19" s="10" t="s">
        <v>11</v>
      </c>
      <c r="D19" s="11">
        <v>825748</v>
      </c>
    </row>
    <row r="20" spans="2:4" ht="15" customHeight="1" x14ac:dyDescent="0.3">
      <c r="B20" s="64"/>
      <c r="C20" s="10" t="s">
        <v>12</v>
      </c>
      <c r="D20" s="11" t="s">
        <v>43</v>
      </c>
    </row>
    <row r="21" spans="2:4" ht="15" customHeight="1" x14ac:dyDescent="0.3">
      <c r="B21" s="64"/>
      <c r="C21" s="10" t="s">
        <v>13</v>
      </c>
      <c r="D21" s="11" t="s">
        <v>44</v>
      </c>
    </row>
    <row r="22" spans="2:4" ht="15" customHeight="1" x14ac:dyDescent="0.3">
      <c r="B22" s="64"/>
      <c r="C22" s="10" t="s">
        <v>14</v>
      </c>
      <c r="D22" s="11" t="s">
        <v>40</v>
      </c>
    </row>
    <row r="23" spans="2:4" ht="15" customHeight="1" x14ac:dyDescent="0.3">
      <c r="B23" s="64"/>
      <c r="C23" s="10" t="s">
        <v>15</v>
      </c>
      <c r="D23" s="11">
        <v>2</v>
      </c>
    </row>
    <row r="24" spans="2:4" ht="15" customHeight="1" x14ac:dyDescent="0.3">
      <c r="B24" s="64"/>
      <c r="C24" s="10" t="s">
        <v>16</v>
      </c>
      <c r="D24" s="11">
        <v>275</v>
      </c>
    </row>
    <row r="25" spans="2:4" ht="15" customHeight="1" x14ac:dyDescent="0.3">
      <c r="B25" s="64"/>
      <c r="C25" s="10" t="s">
        <v>17</v>
      </c>
      <c r="D25" s="11" t="s">
        <v>45</v>
      </c>
    </row>
    <row r="26" spans="2:4" ht="15" customHeight="1" x14ac:dyDescent="0.3">
      <c r="B26" s="64"/>
      <c r="C26" s="10" t="s">
        <v>18</v>
      </c>
      <c r="D26" s="11" t="s">
        <v>40</v>
      </c>
    </row>
    <row r="27" spans="2:4" ht="15" customHeight="1" x14ac:dyDescent="0.3">
      <c r="B27" s="64"/>
      <c r="C27" s="10" t="s">
        <v>19</v>
      </c>
      <c r="D27" s="11" t="s">
        <v>40</v>
      </c>
    </row>
    <row r="28" spans="2:4" ht="15" customHeight="1" x14ac:dyDescent="0.3">
      <c r="B28" s="64"/>
      <c r="C28" s="10" t="s">
        <v>20</v>
      </c>
      <c r="D28" s="11" t="s">
        <v>40</v>
      </c>
    </row>
    <row r="29" spans="2:4" ht="15" customHeight="1" x14ac:dyDescent="0.3">
      <c r="B29" s="64"/>
      <c r="C29" s="10" t="s">
        <v>21</v>
      </c>
      <c r="D29" s="11" t="s">
        <v>46</v>
      </c>
    </row>
    <row r="30" spans="2:4" ht="15" customHeight="1" x14ac:dyDescent="0.3">
      <c r="B30" s="64"/>
      <c r="C30" s="10" t="s">
        <v>22</v>
      </c>
      <c r="D30" s="11">
        <v>42130</v>
      </c>
    </row>
    <row r="31" spans="2:4" ht="15" customHeight="1" x14ac:dyDescent="0.3">
      <c r="B31" s="64"/>
      <c r="C31" s="10" t="s">
        <v>296</v>
      </c>
      <c r="D31" s="11" t="s">
        <v>295</v>
      </c>
    </row>
    <row r="32" spans="2:4" ht="15" customHeight="1" x14ac:dyDescent="0.3">
      <c r="B32" s="61" t="s">
        <v>307</v>
      </c>
      <c r="C32" s="8" t="s">
        <v>327</v>
      </c>
      <c r="D32" s="9" t="s">
        <v>334</v>
      </c>
    </row>
    <row r="33" spans="2:4" ht="15" customHeight="1" x14ac:dyDescent="0.3">
      <c r="B33" s="62"/>
      <c r="C33" s="8" t="s">
        <v>30</v>
      </c>
      <c r="D33" s="9">
        <v>42130</v>
      </c>
    </row>
    <row r="34" spans="2:4" ht="15" customHeight="1" x14ac:dyDescent="0.3">
      <c r="B34" s="62"/>
      <c r="C34" s="8" t="s">
        <v>31</v>
      </c>
      <c r="D34" s="9" t="s">
        <v>49</v>
      </c>
    </row>
    <row r="35" spans="2:4" ht="28.8" x14ac:dyDescent="0.3">
      <c r="B35" s="62"/>
      <c r="C35" s="8" t="s">
        <v>297</v>
      </c>
      <c r="D35" s="9" t="s">
        <v>294</v>
      </c>
    </row>
    <row r="36" spans="2:4" ht="15" customHeight="1" x14ac:dyDescent="0.3">
      <c r="B36" s="62"/>
      <c r="C36" s="8" t="s">
        <v>32</v>
      </c>
      <c r="D36" s="12">
        <v>44337</v>
      </c>
    </row>
    <row r="37" spans="2:4" ht="15" customHeight="1" x14ac:dyDescent="0.3">
      <c r="B37" s="62"/>
      <c r="C37" s="8" t="s">
        <v>33</v>
      </c>
      <c r="D37" s="9" t="s">
        <v>49</v>
      </c>
    </row>
    <row r="38" spans="2:4" ht="15" customHeight="1" x14ac:dyDescent="0.3">
      <c r="B38" s="62"/>
      <c r="C38" s="8" t="s">
        <v>312</v>
      </c>
      <c r="D38" s="9">
        <v>600</v>
      </c>
    </row>
    <row r="39" spans="2:4" ht="15" customHeight="1" x14ac:dyDescent="0.3">
      <c r="B39" s="62"/>
      <c r="C39" s="8" t="s">
        <v>34</v>
      </c>
      <c r="D39" s="9" t="s">
        <v>50</v>
      </c>
    </row>
    <row r="40" spans="2:4" ht="15" customHeight="1" x14ac:dyDescent="0.3">
      <c r="B40" s="63"/>
      <c r="C40" s="8" t="s">
        <v>23</v>
      </c>
      <c r="D40" s="9" t="s">
        <v>47</v>
      </c>
    </row>
    <row r="41" spans="2:4" ht="15" customHeight="1" x14ac:dyDescent="0.3">
      <c r="B41" s="63"/>
      <c r="C41" s="8" t="s">
        <v>24</v>
      </c>
      <c r="D41" s="9" t="s">
        <v>48</v>
      </c>
    </row>
    <row r="42" spans="2:4" ht="15" customHeight="1" x14ac:dyDescent="0.3">
      <c r="B42" s="63"/>
      <c r="C42" s="8" t="s">
        <v>25</v>
      </c>
      <c r="D42" s="9" t="s">
        <v>47</v>
      </c>
    </row>
    <row r="43" spans="2:4" ht="15" customHeight="1" x14ac:dyDescent="0.3">
      <c r="B43" s="63"/>
      <c r="C43" s="8" t="s">
        <v>26</v>
      </c>
      <c r="D43" s="9">
        <v>1245378310</v>
      </c>
    </row>
    <row r="44" spans="2:4" ht="15" customHeight="1" x14ac:dyDescent="0.3">
      <c r="B44" s="63"/>
      <c r="C44" s="8" t="s">
        <v>311</v>
      </c>
      <c r="D44" s="9">
        <v>600</v>
      </c>
    </row>
    <row r="45" spans="2:4" ht="15" customHeight="1" x14ac:dyDescent="0.3">
      <c r="B45" s="63"/>
      <c r="C45" s="8" t="s">
        <v>27</v>
      </c>
      <c r="D45" s="9">
        <v>42130</v>
      </c>
    </row>
    <row r="46" spans="2:4" ht="15" customHeight="1" x14ac:dyDescent="0.3">
      <c r="B46" s="59" t="s">
        <v>291</v>
      </c>
      <c r="C46" s="13" t="s">
        <v>327</v>
      </c>
      <c r="D46" s="14" t="s">
        <v>334</v>
      </c>
    </row>
    <row r="47" spans="2:4" ht="15" customHeight="1" x14ac:dyDescent="0.3">
      <c r="B47" s="59"/>
      <c r="C47" s="13" t="s">
        <v>0</v>
      </c>
      <c r="D47" s="14" t="s">
        <v>35</v>
      </c>
    </row>
    <row r="48" spans="2:4" x14ac:dyDescent="0.3">
      <c r="B48" s="59"/>
      <c r="C48" s="15" t="s">
        <v>310</v>
      </c>
      <c r="D48" s="16" t="s">
        <v>323</v>
      </c>
    </row>
    <row r="49" spans="2:4" x14ac:dyDescent="0.3">
      <c r="B49" s="59"/>
      <c r="C49" s="15" t="s">
        <v>324</v>
      </c>
      <c r="D49" s="17">
        <v>43941</v>
      </c>
    </row>
    <row r="50" spans="2:4" x14ac:dyDescent="0.3">
      <c r="B50" s="59"/>
      <c r="C50" s="13" t="s">
        <v>28</v>
      </c>
      <c r="D50" s="18">
        <v>44337</v>
      </c>
    </row>
    <row r="51" spans="2:4" ht="15" thickBot="1" x14ac:dyDescent="0.35">
      <c r="B51" s="60"/>
      <c r="C51" s="19" t="s">
        <v>29</v>
      </c>
      <c r="D51" s="20">
        <v>12</v>
      </c>
    </row>
    <row r="52" spans="2:4" x14ac:dyDescent="0.3">
      <c r="C52" s="4"/>
      <c r="D52" s="5"/>
    </row>
    <row r="53" spans="2:4" x14ac:dyDescent="0.3">
      <c r="C53" s="4"/>
      <c r="D53" s="5"/>
    </row>
  </sheetData>
  <mergeCells count="5">
    <mergeCell ref="B2:D2"/>
    <mergeCell ref="B46:B51"/>
    <mergeCell ref="B32:B45"/>
    <mergeCell ref="B10:B31"/>
    <mergeCell ref="B4:B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A3EE6-D9EB-4495-AF66-A77C3BC52AD0}">
  <dimension ref="B1:D51"/>
  <sheetViews>
    <sheetView zoomScaleNormal="100" workbookViewId="0">
      <selection activeCell="G21" sqref="G21"/>
    </sheetView>
  </sheetViews>
  <sheetFormatPr defaultColWidth="9.109375" defaultRowHeight="14.4" x14ac:dyDescent="0.3"/>
  <cols>
    <col min="1" max="1" width="8.6640625" style="2" customWidth="1"/>
    <col min="2" max="2" width="22.6640625" style="2" customWidth="1"/>
    <col min="3" max="3" width="50.6640625" style="2" customWidth="1"/>
    <col min="4" max="4" width="60.6640625" style="2" customWidth="1"/>
    <col min="5" max="5" width="13.109375" style="2" bestFit="1" customWidth="1"/>
    <col min="6" max="16384" width="9.109375" style="2"/>
  </cols>
  <sheetData>
    <row r="1" spans="2:4" ht="15" customHeight="1" thickBot="1" x14ac:dyDescent="0.35"/>
    <row r="2" spans="2:4" s="1" customFormat="1" ht="32.25" customHeight="1" thickBot="1" x14ac:dyDescent="0.35">
      <c r="B2" s="56" t="s">
        <v>57</v>
      </c>
      <c r="C2" s="57"/>
      <c r="D2" s="58"/>
    </row>
    <row r="3" spans="2:4" s="6" customFormat="1" ht="20.100000000000001" customHeight="1" x14ac:dyDescent="0.3">
      <c r="B3" s="7" t="s">
        <v>290</v>
      </c>
      <c r="C3" s="7" t="s">
        <v>293</v>
      </c>
      <c r="D3" s="7" t="s">
        <v>298</v>
      </c>
    </row>
    <row r="4" spans="2:4" ht="15" customHeight="1" x14ac:dyDescent="0.3">
      <c r="B4" s="94" t="s">
        <v>305</v>
      </c>
      <c r="C4" s="8" t="s">
        <v>1</v>
      </c>
      <c r="D4" s="9" t="s">
        <v>101</v>
      </c>
    </row>
    <row r="5" spans="2:4" ht="15" customHeight="1" x14ac:dyDescent="0.3">
      <c r="B5" s="94"/>
      <c r="C5" s="8" t="s">
        <v>3</v>
      </c>
      <c r="D5" s="9" t="s">
        <v>38</v>
      </c>
    </row>
    <row r="6" spans="2:4" ht="15" customHeight="1" x14ac:dyDescent="0.3">
      <c r="B6" s="94"/>
      <c r="C6" s="8" t="s">
        <v>5</v>
      </c>
      <c r="D6" s="9" t="s">
        <v>41</v>
      </c>
    </row>
    <row r="7" spans="2:4" ht="15" customHeight="1" x14ac:dyDescent="0.3">
      <c r="B7" s="94"/>
      <c r="C7" s="8" t="s">
        <v>6</v>
      </c>
      <c r="D7" s="9">
        <v>2021</v>
      </c>
    </row>
    <row r="8" spans="2:4" ht="15" customHeight="1" x14ac:dyDescent="0.3">
      <c r="B8" s="94"/>
      <c r="C8" s="8" t="s">
        <v>325</v>
      </c>
      <c r="D8" s="9" t="s">
        <v>333</v>
      </c>
    </row>
    <row r="9" spans="2:4" ht="15" customHeight="1" x14ac:dyDescent="0.3">
      <c r="B9" s="94"/>
      <c r="C9" s="8" t="s">
        <v>10</v>
      </c>
      <c r="D9" s="9" t="s">
        <v>225</v>
      </c>
    </row>
    <row r="10" spans="2:4" ht="15" customHeight="1" x14ac:dyDescent="0.3">
      <c r="B10" s="64" t="s">
        <v>306</v>
      </c>
      <c r="C10" s="10" t="s">
        <v>327</v>
      </c>
      <c r="D10" s="36" t="s">
        <v>284</v>
      </c>
    </row>
    <row r="11" spans="2:4" ht="15" customHeight="1" x14ac:dyDescent="0.3">
      <c r="B11" s="64"/>
      <c r="C11" s="10" t="s">
        <v>319</v>
      </c>
      <c r="D11" s="36" t="s">
        <v>342</v>
      </c>
    </row>
    <row r="12" spans="2:4" ht="15" customHeight="1" x14ac:dyDescent="0.3">
      <c r="B12" s="64"/>
      <c r="C12" s="10" t="s">
        <v>320</v>
      </c>
      <c r="D12" s="36" t="s">
        <v>339</v>
      </c>
    </row>
    <row r="13" spans="2:4" ht="15" customHeight="1" x14ac:dyDescent="0.3">
      <c r="B13" s="64"/>
      <c r="C13" s="10" t="s">
        <v>309</v>
      </c>
      <c r="D13" s="36" t="s">
        <v>343</v>
      </c>
    </row>
    <row r="14" spans="2:4" ht="15" customHeight="1" x14ac:dyDescent="0.3">
      <c r="B14" s="64"/>
      <c r="C14" s="10" t="s">
        <v>2</v>
      </c>
      <c r="D14" s="11" t="s">
        <v>223</v>
      </c>
    </row>
    <row r="15" spans="2:4" ht="15" customHeight="1" x14ac:dyDescent="0.3">
      <c r="B15" s="64"/>
      <c r="C15" s="10" t="s">
        <v>4</v>
      </c>
      <c r="D15" s="11" t="s">
        <v>224</v>
      </c>
    </row>
    <row r="16" spans="2:4" ht="15" customHeight="1" x14ac:dyDescent="0.3">
      <c r="B16" s="64"/>
      <c r="C16" s="10" t="s">
        <v>7</v>
      </c>
      <c r="D16" s="11">
        <v>-27.389688</v>
      </c>
    </row>
    <row r="17" spans="2:4" ht="15" customHeight="1" x14ac:dyDescent="0.3">
      <c r="B17" s="64"/>
      <c r="C17" s="10" t="s">
        <v>8</v>
      </c>
      <c r="D17" s="11">
        <v>152.98516799999999</v>
      </c>
    </row>
    <row r="18" spans="2:4" ht="15" customHeight="1" x14ac:dyDescent="0.3">
      <c r="B18" s="64"/>
      <c r="C18" s="10" t="s">
        <v>9</v>
      </c>
      <c r="D18" s="11">
        <v>0</v>
      </c>
    </row>
    <row r="19" spans="2:4" ht="15" customHeight="1" x14ac:dyDescent="0.3">
      <c r="B19" s="64"/>
      <c r="C19" s="10" t="s">
        <v>11</v>
      </c>
      <c r="D19" s="11">
        <v>535436</v>
      </c>
    </row>
    <row r="20" spans="2:4" ht="15" customHeight="1" x14ac:dyDescent="0.3">
      <c r="B20" s="64"/>
      <c r="C20" s="10" t="s">
        <v>12</v>
      </c>
      <c r="D20" s="11" t="s">
        <v>226</v>
      </c>
    </row>
    <row r="21" spans="2:4" ht="15" customHeight="1" x14ac:dyDescent="0.3">
      <c r="B21" s="64"/>
      <c r="C21" s="10" t="s">
        <v>61</v>
      </c>
      <c r="D21" s="11" t="s">
        <v>227</v>
      </c>
    </row>
    <row r="22" spans="2:4" ht="15" customHeight="1" x14ac:dyDescent="0.3">
      <c r="B22" s="64"/>
      <c r="C22" s="10" t="s">
        <v>13</v>
      </c>
      <c r="D22" s="11" t="s">
        <v>40</v>
      </c>
    </row>
    <row r="23" spans="2:4" ht="15" customHeight="1" x14ac:dyDescent="0.3">
      <c r="B23" s="64"/>
      <c r="C23" s="10" t="s">
        <v>69</v>
      </c>
      <c r="D23" s="11">
        <v>10</v>
      </c>
    </row>
    <row r="24" spans="2:4" ht="15" customHeight="1" x14ac:dyDescent="0.3">
      <c r="B24" s="64"/>
      <c r="C24" s="10" t="s">
        <v>21</v>
      </c>
      <c r="D24" s="11" t="s">
        <v>82</v>
      </c>
    </row>
    <row r="25" spans="2:4" ht="15" customHeight="1" x14ac:dyDescent="0.3">
      <c r="B25" s="64"/>
      <c r="C25" s="10" t="s">
        <v>22</v>
      </c>
      <c r="D25" s="30">
        <v>43350</v>
      </c>
    </row>
    <row r="26" spans="2:4" ht="15" customHeight="1" x14ac:dyDescent="0.3">
      <c r="B26" s="64"/>
      <c r="C26" s="10" t="s">
        <v>296</v>
      </c>
      <c r="D26" s="11" t="s">
        <v>295</v>
      </c>
    </row>
    <row r="27" spans="2:4" ht="15" customHeight="1" x14ac:dyDescent="0.3">
      <c r="B27" s="61" t="s">
        <v>308</v>
      </c>
      <c r="C27" s="8" t="s">
        <v>327</v>
      </c>
      <c r="D27" s="40" t="s">
        <v>284</v>
      </c>
    </row>
    <row r="28" spans="2:4" ht="15" customHeight="1" x14ac:dyDescent="0.3">
      <c r="B28" s="62"/>
      <c r="C28" s="8" t="s">
        <v>30</v>
      </c>
      <c r="D28" s="31">
        <v>43350</v>
      </c>
    </row>
    <row r="29" spans="2:4" ht="15" customHeight="1" x14ac:dyDescent="0.3">
      <c r="B29" s="62"/>
      <c r="C29" s="8" t="s">
        <v>31</v>
      </c>
      <c r="D29" s="32" t="s">
        <v>87</v>
      </c>
    </row>
    <row r="30" spans="2:4" ht="28.8" x14ac:dyDescent="0.3">
      <c r="B30" s="62"/>
      <c r="C30" s="8" t="s">
        <v>297</v>
      </c>
      <c r="D30" s="9" t="s">
        <v>294</v>
      </c>
    </row>
    <row r="31" spans="2:4" ht="15" customHeight="1" x14ac:dyDescent="0.3">
      <c r="B31" s="62"/>
      <c r="C31" s="8" t="s">
        <v>32</v>
      </c>
      <c r="D31" s="31">
        <v>43350</v>
      </c>
    </row>
    <row r="32" spans="2:4" ht="15" customHeight="1" x14ac:dyDescent="0.3">
      <c r="B32" s="62"/>
      <c r="C32" s="8" t="s">
        <v>33</v>
      </c>
      <c r="D32" s="32" t="s">
        <v>87</v>
      </c>
    </row>
    <row r="33" spans="2:4" ht="15" customHeight="1" x14ac:dyDescent="0.3">
      <c r="B33" s="62"/>
      <c r="C33" s="8" t="s">
        <v>217</v>
      </c>
      <c r="D33" s="9" t="s">
        <v>40</v>
      </c>
    </row>
    <row r="34" spans="2:4" ht="15" customHeight="1" x14ac:dyDescent="0.3">
      <c r="B34" s="62"/>
      <c r="C34" s="8" t="s">
        <v>218</v>
      </c>
      <c r="D34" s="9" t="s">
        <v>40</v>
      </c>
    </row>
    <row r="35" spans="2:4" x14ac:dyDescent="0.3">
      <c r="B35" s="62"/>
      <c r="C35" s="8" t="s">
        <v>219</v>
      </c>
      <c r="D35" s="9" t="s">
        <v>40</v>
      </c>
    </row>
    <row r="36" spans="2:4" ht="15" customHeight="1" x14ac:dyDescent="0.3">
      <c r="B36" s="62"/>
      <c r="C36" s="8" t="s">
        <v>220</v>
      </c>
      <c r="D36" s="9" t="s">
        <v>40</v>
      </c>
    </row>
    <row r="37" spans="2:4" ht="15" customHeight="1" x14ac:dyDescent="0.3">
      <c r="B37" s="62"/>
      <c r="C37" s="8" t="s">
        <v>221</v>
      </c>
      <c r="D37" s="32" t="s">
        <v>40</v>
      </c>
    </row>
    <row r="38" spans="2:4" ht="15" customHeight="1" x14ac:dyDescent="0.3">
      <c r="B38" s="62"/>
      <c r="C38" s="8" t="s">
        <v>312</v>
      </c>
      <c r="D38" s="32"/>
    </row>
    <row r="39" spans="2:4" ht="15" customHeight="1" x14ac:dyDescent="0.3">
      <c r="B39" s="62"/>
      <c r="C39" s="8" t="s">
        <v>34</v>
      </c>
      <c r="D39" s="33" t="s">
        <v>231</v>
      </c>
    </row>
    <row r="40" spans="2:4" ht="15" customHeight="1" x14ac:dyDescent="0.3">
      <c r="B40" s="63"/>
      <c r="C40" s="8" t="s">
        <v>23</v>
      </c>
      <c r="D40" s="9" t="s">
        <v>228</v>
      </c>
    </row>
    <row r="41" spans="2:4" ht="15" customHeight="1" x14ac:dyDescent="0.3">
      <c r="B41" s="63"/>
      <c r="C41" s="8" t="s">
        <v>24</v>
      </c>
      <c r="D41" s="9" t="s">
        <v>229</v>
      </c>
    </row>
    <row r="42" spans="2:4" ht="15" customHeight="1" x14ac:dyDescent="0.3">
      <c r="B42" s="63"/>
      <c r="C42" s="8" t="s">
        <v>25</v>
      </c>
      <c r="D42" s="9" t="s">
        <v>230</v>
      </c>
    </row>
    <row r="43" spans="2:4" ht="15" customHeight="1" x14ac:dyDescent="0.3">
      <c r="B43" s="63"/>
      <c r="C43" s="8" t="s">
        <v>26</v>
      </c>
      <c r="D43" s="34">
        <v>451234578</v>
      </c>
    </row>
    <row r="44" spans="2:4" ht="15" customHeight="1" x14ac:dyDescent="0.3">
      <c r="B44" s="63"/>
      <c r="C44" s="8" t="s">
        <v>311</v>
      </c>
      <c r="D44" s="34"/>
    </row>
    <row r="45" spans="2:4" ht="15" customHeight="1" x14ac:dyDescent="0.3">
      <c r="B45" s="63"/>
      <c r="C45" s="8" t="s">
        <v>27</v>
      </c>
      <c r="D45" s="31">
        <v>43228</v>
      </c>
    </row>
    <row r="46" spans="2:4" x14ac:dyDescent="0.3">
      <c r="B46" s="91" t="s">
        <v>292</v>
      </c>
      <c r="C46" s="13" t="s">
        <v>327</v>
      </c>
      <c r="D46" s="42" t="s">
        <v>284</v>
      </c>
    </row>
    <row r="47" spans="2:4" ht="13.95" customHeight="1" x14ac:dyDescent="0.3">
      <c r="B47" s="92"/>
      <c r="C47" s="13" t="s">
        <v>0</v>
      </c>
      <c r="D47" s="14" t="s">
        <v>222</v>
      </c>
    </row>
    <row r="48" spans="2:4" ht="13.95" customHeight="1" x14ac:dyDescent="0.3">
      <c r="B48" s="92"/>
      <c r="C48" s="15" t="s">
        <v>310</v>
      </c>
      <c r="D48" s="16" t="s">
        <v>323</v>
      </c>
    </row>
    <row r="49" spans="2:4" ht="13.95" customHeight="1" x14ac:dyDescent="0.3">
      <c r="B49" s="92"/>
      <c r="C49" s="15" t="s">
        <v>324</v>
      </c>
      <c r="D49" s="17">
        <v>43941</v>
      </c>
    </row>
    <row r="50" spans="2:4" ht="13.95" customHeight="1" x14ac:dyDescent="0.3">
      <c r="B50" s="92"/>
      <c r="C50" s="13" t="s">
        <v>28</v>
      </c>
      <c r="D50" s="14">
        <v>24</v>
      </c>
    </row>
    <row r="51" spans="2:4" ht="14.1" customHeight="1" thickBot="1" x14ac:dyDescent="0.35">
      <c r="B51" s="93"/>
      <c r="C51" s="19" t="s">
        <v>29</v>
      </c>
      <c r="D51" s="20">
        <v>12</v>
      </c>
    </row>
  </sheetData>
  <mergeCells count="5">
    <mergeCell ref="B2:D2"/>
    <mergeCell ref="B46:B51"/>
    <mergeCell ref="B27:B45"/>
    <mergeCell ref="B10:B26"/>
    <mergeCell ref="B4:B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A9C2-7C81-4DAB-85A8-8067C0E191AA}">
  <dimension ref="B1:D52"/>
  <sheetViews>
    <sheetView zoomScaleNormal="100" workbookViewId="0">
      <selection activeCell="G21" sqref="G21"/>
    </sheetView>
  </sheetViews>
  <sheetFormatPr defaultColWidth="9.109375" defaultRowHeight="14.4" x14ac:dyDescent="0.3"/>
  <cols>
    <col min="1" max="1" width="8.6640625" style="2" customWidth="1"/>
    <col min="2" max="2" width="22.6640625" style="2" customWidth="1"/>
    <col min="3" max="3" width="50.6640625" style="2" customWidth="1"/>
    <col min="4" max="4" width="60.6640625" style="2" customWidth="1"/>
    <col min="5" max="5" width="13.109375" style="2" bestFit="1" customWidth="1"/>
    <col min="6" max="16384" width="9.109375" style="2"/>
  </cols>
  <sheetData>
    <row r="1" spans="2:4" ht="15" customHeight="1" thickBot="1" x14ac:dyDescent="0.35"/>
    <row r="2" spans="2:4" s="1" customFormat="1" ht="33.75" customHeight="1" thickBot="1" x14ac:dyDescent="0.35">
      <c r="B2" s="56" t="s">
        <v>58</v>
      </c>
      <c r="C2" s="57"/>
      <c r="D2" s="58"/>
    </row>
    <row r="3" spans="2:4" s="6" customFormat="1" ht="20.100000000000001" customHeight="1" x14ac:dyDescent="0.3">
      <c r="B3" s="7" t="s">
        <v>290</v>
      </c>
      <c r="C3" s="7" t="s">
        <v>293</v>
      </c>
      <c r="D3" s="7" t="s">
        <v>298</v>
      </c>
    </row>
    <row r="4" spans="2:4" ht="15" customHeight="1" x14ac:dyDescent="0.3">
      <c r="B4" s="94" t="s">
        <v>305</v>
      </c>
      <c r="C4" s="8" t="s">
        <v>1</v>
      </c>
      <c r="D4" s="9" t="s">
        <v>236</v>
      </c>
    </row>
    <row r="5" spans="2:4" ht="15" customHeight="1" x14ac:dyDescent="0.3">
      <c r="B5" s="94"/>
      <c r="C5" s="8" t="s">
        <v>3</v>
      </c>
      <c r="D5" s="9" t="s">
        <v>38</v>
      </c>
    </row>
    <row r="6" spans="2:4" ht="15" customHeight="1" x14ac:dyDescent="0.3">
      <c r="B6" s="94"/>
      <c r="C6" s="8" t="s">
        <v>5</v>
      </c>
      <c r="D6" s="9" t="s">
        <v>239</v>
      </c>
    </row>
    <row r="7" spans="2:4" ht="15" customHeight="1" x14ac:dyDescent="0.3">
      <c r="B7" s="94"/>
      <c r="C7" s="8" t="s">
        <v>6</v>
      </c>
      <c r="D7" s="9">
        <v>2020</v>
      </c>
    </row>
    <row r="8" spans="2:4" ht="15" customHeight="1" x14ac:dyDescent="0.3">
      <c r="B8" s="94"/>
      <c r="C8" s="8" t="s">
        <v>325</v>
      </c>
      <c r="D8" s="9" t="s">
        <v>333</v>
      </c>
    </row>
    <row r="9" spans="2:4" ht="15" customHeight="1" x14ac:dyDescent="0.3">
      <c r="B9" s="94"/>
      <c r="C9" s="8" t="s">
        <v>10</v>
      </c>
      <c r="D9" s="9" t="s">
        <v>240</v>
      </c>
    </row>
    <row r="10" spans="2:4" ht="15" customHeight="1" x14ac:dyDescent="0.3">
      <c r="B10" s="64" t="s">
        <v>306</v>
      </c>
      <c r="C10" s="10" t="s">
        <v>327</v>
      </c>
      <c r="D10" s="36" t="s">
        <v>285</v>
      </c>
    </row>
    <row r="11" spans="2:4" ht="15" customHeight="1" x14ac:dyDescent="0.3">
      <c r="B11" s="64"/>
      <c r="C11" s="10" t="s">
        <v>319</v>
      </c>
      <c r="D11" s="36" t="s">
        <v>351</v>
      </c>
    </row>
    <row r="12" spans="2:4" ht="15" customHeight="1" x14ac:dyDescent="0.3">
      <c r="B12" s="64"/>
      <c r="C12" s="10" t="s">
        <v>320</v>
      </c>
      <c r="D12" s="36" t="s">
        <v>350</v>
      </c>
    </row>
    <row r="13" spans="2:4" ht="15" customHeight="1" x14ac:dyDescent="0.3">
      <c r="B13" s="64"/>
      <c r="C13" s="10" t="s">
        <v>309</v>
      </c>
      <c r="D13" s="36" t="s">
        <v>352</v>
      </c>
    </row>
    <row r="14" spans="2:4" ht="15" customHeight="1" x14ac:dyDescent="0.3">
      <c r="B14" s="64"/>
      <c r="C14" s="10" t="s">
        <v>2</v>
      </c>
      <c r="D14" s="11" t="s">
        <v>237</v>
      </c>
    </row>
    <row r="15" spans="2:4" ht="15" customHeight="1" x14ac:dyDescent="0.3">
      <c r="B15" s="64"/>
      <c r="C15" s="10" t="s">
        <v>4</v>
      </c>
      <c r="D15" s="11" t="s">
        <v>238</v>
      </c>
    </row>
    <row r="16" spans="2:4" ht="15" customHeight="1" x14ac:dyDescent="0.3">
      <c r="B16" s="64"/>
      <c r="C16" s="10" t="s">
        <v>7</v>
      </c>
      <c r="D16" s="11">
        <v>-26.25956111</v>
      </c>
    </row>
    <row r="17" spans="2:4" ht="15" customHeight="1" x14ac:dyDescent="0.3">
      <c r="B17" s="64"/>
      <c r="C17" s="10" t="s">
        <v>8</v>
      </c>
      <c r="D17" s="11">
        <v>152.7047278</v>
      </c>
    </row>
    <row r="18" spans="2:4" ht="15" customHeight="1" x14ac:dyDescent="0.3">
      <c r="B18" s="64"/>
      <c r="C18" s="10" t="s">
        <v>9</v>
      </c>
      <c r="D18" s="11">
        <v>8</v>
      </c>
    </row>
    <row r="19" spans="2:4" ht="15" customHeight="1" x14ac:dyDescent="0.3">
      <c r="B19" s="64"/>
      <c r="C19" s="10" t="s">
        <v>11</v>
      </c>
      <c r="D19" s="11">
        <v>211245</v>
      </c>
    </row>
    <row r="20" spans="2:4" ht="15" customHeight="1" x14ac:dyDescent="0.3">
      <c r="B20" s="64"/>
      <c r="C20" s="10" t="s">
        <v>12</v>
      </c>
      <c r="D20" s="11" t="s">
        <v>241</v>
      </c>
    </row>
    <row r="21" spans="2:4" ht="15" customHeight="1" x14ac:dyDescent="0.3">
      <c r="B21" s="64"/>
      <c r="C21" s="10" t="s">
        <v>61</v>
      </c>
      <c r="D21" s="11" t="s">
        <v>242</v>
      </c>
    </row>
    <row r="22" spans="2:4" ht="15" customHeight="1" x14ac:dyDescent="0.3">
      <c r="B22" s="64"/>
      <c r="C22" s="10" t="s">
        <v>13</v>
      </c>
      <c r="D22" s="11" t="s">
        <v>243</v>
      </c>
    </row>
    <row r="23" spans="2:4" ht="15" customHeight="1" x14ac:dyDescent="0.3">
      <c r="B23" s="64"/>
      <c r="C23" s="10" t="s">
        <v>232</v>
      </c>
      <c r="D23" s="11">
        <v>13.4</v>
      </c>
    </row>
    <row r="24" spans="2:4" ht="15" customHeight="1" x14ac:dyDescent="0.3">
      <c r="B24" s="64"/>
      <c r="C24" s="10" t="s">
        <v>233</v>
      </c>
      <c r="D24" s="11" t="s">
        <v>244</v>
      </c>
    </row>
    <row r="25" spans="2:4" ht="15" customHeight="1" x14ac:dyDescent="0.3">
      <c r="B25" s="64"/>
      <c r="C25" s="10" t="s">
        <v>91</v>
      </c>
      <c r="D25" s="11" t="s">
        <v>107</v>
      </c>
    </row>
    <row r="26" spans="2:4" ht="15" customHeight="1" x14ac:dyDescent="0.3">
      <c r="B26" s="64"/>
      <c r="C26" s="10" t="s">
        <v>69</v>
      </c>
      <c r="D26" s="11">
        <v>5</v>
      </c>
    </row>
    <row r="27" spans="2:4" ht="15" customHeight="1" x14ac:dyDescent="0.3">
      <c r="B27" s="64"/>
      <c r="C27" s="10" t="s">
        <v>21</v>
      </c>
      <c r="D27" s="11" t="s">
        <v>46</v>
      </c>
    </row>
    <row r="28" spans="2:4" ht="15" customHeight="1" x14ac:dyDescent="0.3">
      <c r="B28" s="64"/>
      <c r="C28" s="10" t="s">
        <v>22</v>
      </c>
      <c r="D28" s="30">
        <v>43924</v>
      </c>
    </row>
    <row r="29" spans="2:4" ht="15" customHeight="1" x14ac:dyDescent="0.3">
      <c r="B29" s="64"/>
      <c r="C29" s="10" t="s">
        <v>296</v>
      </c>
      <c r="D29" s="11" t="s">
        <v>295</v>
      </c>
    </row>
    <row r="30" spans="2:4" ht="15" customHeight="1" x14ac:dyDescent="0.3">
      <c r="B30" s="61" t="s">
        <v>307</v>
      </c>
      <c r="C30" s="8" t="s">
        <v>327</v>
      </c>
      <c r="D30" s="40" t="s">
        <v>285</v>
      </c>
    </row>
    <row r="31" spans="2:4" ht="15" customHeight="1" x14ac:dyDescent="0.3">
      <c r="B31" s="62"/>
      <c r="C31" s="8" t="s">
        <v>30</v>
      </c>
      <c r="D31" s="31">
        <v>44082</v>
      </c>
    </row>
    <row r="32" spans="2:4" ht="15" customHeight="1" x14ac:dyDescent="0.3">
      <c r="B32" s="62"/>
      <c r="C32" s="8" t="s">
        <v>31</v>
      </c>
      <c r="D32" s="32" t="s">
        <v>49</v>
      </c>
    </row>
    <row r="33" spans="2:4" ht="28.8" x14ac:dyDescent="0.3">
      <c r="B33" s="62"/>
      <c r="C33" s="8" t="s">
        <v>297</v>
      </c>
      <c r="D33" s="9" t="s">
        <v>294</v>
      </c>
    </row>
    <row r="34" spans="2:4" ht="15" customHeight="1" x14ac:dyDescent="0.3">
      <c r="B34" s="62"/>
      <c r="C34" s="8" t="s">
        <v>32</v>
      </c>
      <c r="D34" s="31">
        <v>44082</v>
      </c>
    </row>
    <row r="35" spans="2:4" x14ac:dyDescent="0.3">
      <c r="B35" s="62"/>
      <c r="C35" s="8" t="s">
        <v>33</v>
      </c>
      <c r="D35" s="32" t="s">
        <v>49</v>
      </c>
    </row>
    <row r="36" spans="2:4" ht="15" customHeight="1" x14ac:dyDescent="0.3">
      <c r="B36" s="62"/>
      <c r="C36" s="8" t="s">
        <v>234</v>
      </c>
      <c r="D36" s="9" t="s">
        <v>113</v>
      </c>
    </row>
    <row r="37" spans="2:4" ht="15" customHeight="1" x14ac:dyDescent="0.3">
      <c r="B37" s="62"/>
      <c r="C37" s="8" t="s">
        <v>72</v>
      </c>
      <c r="D37" s="9" t="s">
        <v>247</v>
      </c>
    </row>
    <row r="38" spans="2:4" ht="15" customHeight="1" x14ac:dyDescent="0.3">
      <c r="B38" s="62"/>
      <c r="C38" s="8" t="s">
        <v>312</v>
      </c>
      <c r="D38" s="9"/>
    </row>
    <row r="39" spans="2:4" ht="15" customHeight="1" x14ac:dyDescent="0.3">
      <c r="B39" s="62"/>
      <c r="C39" s="8" t="s">
        <v>34</v>
      </c>
      <c r="D39" s="33" t="s">
        <v>248</v>
      </c>
    </row>
    <row r="40" spans="2:4" ht="15" customHeight="1" x14ac:dyDescent="0.3">
      <c r="B40" s="63"/>
      <c r="C40" s="8" t="s">
        <v>23</v>
      </c>
      <c r="D40" s="9" t="s">
        <v>245</v>
      </c>
    </row>
    <row r="41" spans="2:4" ht="15" customHeight="1" x14ac:dyDescent="0.3">
      <c r="B41" s="63"/>
      <c r="C41" s="8" t="s">
        <v>24</v>
      </c>
      <c r="D41" s="9" t="s">
        <v>246</v>
      </c>
    </row>
    <row r="42" spans="2:4" ht="15" customHeight="1" x14ac:dyDescent="0.3">
      <c r="B42" s="63"/>
      <c r="C42" s="8" t="s">
        <v>25</v>
      </c>
      <c r="D42" s="9" t="s">
        <v>245</v>
      </c>
    </row>
    <row r="43" spans="2:4" ht="15" customHeight="1" x14ac:dyDescent="0.3">
      <c r="B43" s="63"/>
      <c r="C43" s="8" t="s">
        <v>26</v>
      </c>
      <c r="D43" s="34">
        <v>221146317</v>
      </c>
    </row>
    <row r="44" spans="2:4" ht="15" customHeight="1" x14ac:dyDescent="0.3">
      <c r="B44" s="63"/>
      <c r="C44" s="8" t="s">
        <v>311</v>
      </c>
      <c r="D44" s="34"/>
    </row>
    <row r="45" spans="2:4" ht="15" customHeight="1" x14ac:dyDescent="0.3">
      <c r="B45" s="63"/>
      <c r="C45" s="8" t="s">
        <v>27</v>
      </c>
      <c r="D45" s="31">
        <v>44019</v>
      </c>
    </row>
    <row r="46" spans="2:4" ht="13.95" customHeight="1" x14ac:dyDescent="0.3">
      <c r="B46" s="59" t="s">
        <v>292</v>
      </c>
      <c r="C46" s="13" t="s">
        <v>327</v>
      </c>
      <c r="D46" s="42" t="s">
        <v>285</v>
      </c>
    </row>
    <row r="47" spans="2:4" ht="13.95" customHeight="1" x14ac:dyDescent="0.3">
      <c r="B47" s="59"/>
      <c r="C47" s="13" t="s">
        <v>0</v>
      </c>
      <c r="D47" s="14" t="s">
        <v>235</v>
      </c>
    </row>
    <row r="48" spans="2:4" ht="13.95" customHeight="1" x14ac:dyDescent="0.3">
      <c r="B48" s="59"/>
      <c r="C48" s="15" t="s">
        <v>310</v>
      </c>
      <c r="D48" s="16" t="s">
        <v>323</v>
      </c>
    </row>
    <row r="49" spans="2:4" ht="13.95" customHeight="1" x14ac:dyDescent="0.3">
      <c r="B49" s="59"/>
      <c r="C49" s="15" t="s">
        <v>324</v>
      </c>
      <c r="D49" s="17">
        <v>43941</v>
      </c>
    </row>
    <row r="50" spans="2:4" ht="13.95" customHeight="1" x14ac:dyDescent="0.3">
      <c r="B50" s="59"/>
      <c r="C50" s="13" t="s">
        <v>28</v>
      </c>
      <c r="D50" s="14">
        <v>24</v>
      </c>
    </row>
    <row r="51" spans="2:4" ht="14.1" customHeight="1" thickBot="1" x14ac:dyDescent="0.35">
      <c r="B51" s="60"/>
      <c r="C51" s="19" t="s">
        <v>29</v>
      </c>
      <c r="D51" s="20">
        <v>12</v>
      </c>
    </row>
    <row r="52" spans="2:4" x14ac:dyDescent="0.3">
      <c r="C52" s="3"/>
      <c r="D52" s="3"/>
    </row>
  </sheetData>
  <mergeCells count="5">
    <mergeCell ref="B2:D2"/>
    <mergeCell ref="B46:B51"/>
    <mergeCell ref="B30:B45"/>
    <mergeCell ref="B4:B9"/>
    <mergeCell ref="B10:B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1A3A-1B44-4295-93A5-C50F045FA663}">
  <dimension ref="B1:D48"/>
  <sheetViews>
    <sheetView zoomScaleNormal="100" workbookViewId="0">
      <selection activeCell="H16" sqref="H16"/>
    </sheetView>
  </sheetViews>
  <sheetFormatPr defaultColWidth="9.109375" defaultRowHeight="14.4" x14ac:dyDescent="0.3"/>
  <cols>
    <col min="1" max="1" width="8.6640625" style="2" customWidth="1"/>
    <col min="2" max="2" width="22.6640625" style="2" customWidth="1"/>
    <col min="3" max="3" width="50.6640625" style="2" customWidth="1"/>
    <col min="4" max="4" width="60.6640625" style="2" customWidth="1"/>
    <col min="5" max="5" width="13.109375" style="2" bestFit="1" customWidth="1"/>
    <col min="6" max="16384" width="9.109375" style="2"/>
  </cols>
  <sheetData>
    <row r="1" spans="2:4" ht="15" customHeight="1" thickBot="1" x14ac:dyDescent="0.35"/>
    <row r="2" spans="2:4" s="1" customFormat="1" ht="33.75" customHeight="1" thickBot="1" x14ac:dyDescent="0.35">
      <c r="B2" s="56" t="s">
        <v>59</v>
      </c>
      <c r="C2" s="57"/>
      <c r="D2" s="58"/>
    </row>
    <row r="3" spans="2:4" s="6" customFormat="1" ht="20.100000000000001" customHeight="1" x14ac:dyDescent="0.3">
      <c r="B3" s="7" t="s">
        <v>290</v>
      </c>
      <c r="C3" s="7" t="s">
        <v>293</v>
      </c>
      <c r="D3" s="7" t="s">
        <v>298</v>
      </c>
    </row>
    <row r="4" spans="2:4" ht="15" customHeight="1" x14ac:dyDescent="0.3">
      <c r="B4" s="94" t="s">
        <v>305</v>
      </c>
      <c r="C4" s="8" t="s">
        <v>1</v>
      </c>
      <c r="D4" s="9" t="s">
        <v>101</v>
      </c>
    </row>
    <row r="5" spans="2:4" ht="15" customHeight="1" x14ac:dyDescent="0.3">
      <c r="B5" s="94"/>
      <c r="C5" s="8" t="s">
        <v>3</v>
      </c>
      <c r="D5" s="9" t="s">
        <v>38</v>
      </c>
    </row>
    <row r="6" spans="2:4" ht="15" customHeight="1" x14ac:dyDescent="0.3">
      <c r="B6" s="94"/>
      <c r="C6" s="8" t="s">
        <v>5</v>
      </c>
      <c r="D6" s="9" t="s">
        <v>41</v>
      </c>
    </row>
    <row r="7" spans="2:4" ht="15" customHeight="1" x14ac:dyDescent="0.3">
      <c r="B7" s="94"/>
      <c r="C7" s="8" t="s">
        <v>6</v>
      </c>
      <c r="D7" s="9">
        <v>2021</v>
      </c>
    </row>
    <row r="8" spans="2:4" ht="15" customHeight="1" x14ac:dyDescent="0.3">
      <c r="B8" s="94"/>
      <c r="C8" s="8" t="s">
        <v>325</v>
      </c>
      <c r="D8" s="9" t="s">
        <v>333</v>
      </c>
    </row>
    <row r="9" spans="2:4" ht="15" customHeight="1" x14ac:dyDescent="0.3">
      <c r="B9" s="94"/>
      <c r="C9" s="8" t="s">
        <v>10</v>
      </c>
      <c r="D9" s="9" t="s">
        <v>253</v>
      </c>
    </row>
    <row r="10" spans="2:4" ht="15" customHeight="1" x14ac:dyDescent="0.3">
      <c r="B10" s="64" t="s">
        <v>306</v>
      </c>
      <c r="C10" s="10" t="s">
        <v>327</v>
      </c>
      <c r="D10" s="36" t="s">
        <v>286</v>
      </c>
    </row>
    <row r="11" spans="2:4" ht="15" customHeight="1" x14ac:dyDescent="0.3">
      <c r="B11" s="64"/>
      <c r="C11" s="10" t="s">
        <v>320</v>
      </c>
      <c r="D11" s="36" t="s">
        <v>347</v>
      </c>
    </row>
    <row r="12" spans="2:4" ht="15" customHeight="1" x14ac:dyDescent="0.3">
      <c r="B12" s="64"/>
      <c r="C12" s="10" t="s">
        <v>319</v>
      </c>
      <c r="D12" s="36" t="s">
        <v>348</v>
      </c>
    </row>
    <row r="13" spans="2:4" ht="15" customHeight="1" x14ac:dyDescent="0.3">
      <c r="B13" s="64"/>
      <c r="C13" s="10" t="s">
        <v>309</v>
      </c>
      <c r="D13" s="36" t="s">
        <v>349</v>
      </c>
    </row>
    <row r="14" spans="2:4" ht="15" customHeight="1" x14ac:dyDescent="0.3">
      <c r="B14" s="64"/>
      <c r="C14" s="10" t="s">
        <v>2</v>
      </c>
      <c r="D14" s="11" t="s">
        <v>251</v>
      </c>
    </row>
    <row r="15" spans="2:4" ht="15" customHeight="1" x14ac:dyDescent="0.3">
      <c r="B15" s="64"/>
      <c r="C15" s="10" t="s">
        <v>4</v>
      </c>
      <c r="D15" s="11" t="s">
        <v>252</v>
      </c>
    </row>
    <row r="16" spans="2:4" ht="15" customHeight="1" x14ac:dyDescent="0.3">
      <c r="B16" s="64"/>
      <c r="C16" s="10" t="s">
        <v>7</v>
      </c>
      <c r="D16" s="11">
        <v>-27.507089000000001</v>
      </c>
    </row>
    <row r="17" spans="2:4" ht="15" customHeight="1" x14ac:dyDescent="0.3">
      <c r="B17" s="64"/>
      <c r="C17" s="10" t="s">
        <v>8</v>
      </c>
      <c r="D17" s="11">
        <v>152.94936799999999</v>
      </c>
    </row>
    <row r="18" spans="2:4" ht="15" customHeight="1" x14ac:dyDescent="0.3">
      <c r="B18" s="64"/>
      <c r="C18" s="10" t="s">
        <v>9</v>
      </c>
      <c r="D18" s="11">
        <v>4.0999999999999996</v>
      </c>
    </row>
    <row r="19" spans="2:4" ht="15" customHeight="1" x14ac:dyDescent="0.3">
      <c r="B19" s="64"/>
      <c r="C19" s="10" t="s">
        <v>11</v>
      </c>
      <c r="D19" s="11" t="s">
        <v>254</v>
      </c>
    </row>
    <row r="20" spans="2:4" ht="15" customHeight="1" x14ac:dyDescent="0.3">
      <c r="B20" s="64"/>
      <c r="C20" s="10" t="s">
        <v>335</v>
      </c>
      <c r="D20" s="11"/>
    </row>
    <row r="21" spans="2:4" ht="15" customHeight="1" x14ac:dyDescent="0.3">
      <c r="B21" s="64"/>
      <c r="C21" s="10" t="s">
        <v>336</v>
      </c>
      <c r="D21" s="11"/>
    </row>
    <row r="22" spans="2:4" ht="15" customHeight="1" x14ac:dyDescent="0.3">
      <c r="B22" s="64"/>
      <c r="C22" s="10" t="s">
        <v>12</v>
      </c>
      <c r="D22" s="11" t="s">
        <v>255</v>
      </c>
    </row>
    <row r="23" spans="2:4" ht="15" customHeight="1" x14ac:dyDescent="0.3">
      <c r="B23" s="64"/>
      <c r="C23" s="10" t="s">
        <v>61</v>
      </c>
      <c r="D23" s="11" t="s">
        <v>256</v>
      </c>
    </row>
    <row r="24" spans="2:4" ht="15" customHeight="1" x14ac:dyDescent="0.3">
      <c r="B24" s="64"/>
      <c r="C24" s="10" t="s">
        <v>13</v>
      </c>
      <c r="D24" s="11" t="s">
        <v>257</v>
      </c>
    </row>
    <row r="25" spans="2:4" ht="15" customHeight="1" x14ac:dyDescent="0.3">
      <c r="B25" s="64"/>
      <c r="C25" s="10" t="s">
        <v>249</v>
      </c>
      <c r="D25" s="11" t="s">
        <v>258</v>
      </c>
    </row>
    <row r="26" spans="2:4" ht="15" customHeight="1" x14ac:dyDescent="0.3">
      <c r="B26" s="64"/>
      <c r="C26" s="10" t="s">
        <v>69</v>
      </c>
      <c r="D26" s="11">
        <v>8.3000000000000007</v>
      </c>
    </row>
    <row r="27" spans="2:4" ht="15" customHeight="1" x14ac:dyDescent="0.3">
      <c r="B27" s="64"/>
      <c r="C27" s="10" t="s">
        <v>21</v>
      </c>
      <c r="D27" s="11" t="s">
        <v>259</v>
      </c>
    </row>
    <row r="28" spans="2:4" ht="15" customHeight="1" x14ac:dyDescent="0.3">
      <c r="B28" s="64"/>
      <c r="C28" s="10" t="s">
        <v>22</v>
      </c>
      <c r="D28" s="30">
        <v>39999</v>
      </c>
    </row>
    <row r="29" spans="2:4" ht="15" customHeight="1" x14ac:dyDescent="0.3">
      <c r="B29" s="64"/>
      <c r="C29" s="10" t="s">
        <v>296</v>
      </c>
      <c r="D29" s="11" t="s">
        <v>295</v>
      </c>
    </row>
    <row r="30" spans="2:4" ht="15" customHeight="1" x14ac:dyDescent="0.3">
      <c r="B30" s="61" t="s">
        <v>308</v>
      </c>
      <c r="C30" s="8" t="s">
        <v>327</v>
      </c>
      <c r="D30" s="40" t="s">
        <v>286</v>
      </c>
    </row>
    <row r="31" spans="2:4" ht="15" customHeight="1" x14ac:dyDescent="0.3">
      <c r="B31" s="62"/>
      <c r="C31" s="8" t="s">
        <v>30</v>
      </c>
      <c r="D31" s="31">
        <v>40452</v>
      </c>
    </row>
    <row r="32" spans="2:4" ht="15" customHeight="1" x14ac:dyDescent="0.3">
      <c r="B32" s="62"/>
      <c r="C32" s="8" t="s">
        <v>31</v>
      </c>
      <c r="D32" s="32" t="s">
        <v>261</v>
      </c>
    </row>
    <row r="33" spans="2:4" ht="28.8" x14ac:dyDescent="0.3">
      <c r="B33" s="62"/>
      <c r="C33" s="8" t="s">
        <v>297</v>
      </c>
      <c r="D33" s="9" t="s">
        <v>294</v>
      </c>
    </row>
    <row r="34" spans="2:4" ht="15" customHeight="1" x14ac:dyDescent="0.3">
      <c r="B34" s="62"/>
      <c r="C34" s="8" t="s">
        <v>32</v>
      </c>
      <c r="D34" s="31">
        <f>D31+5</f>
        <v>40457</v>
      </c>
    </row>
    <row r="35" spans="2:4" ht="15" customHeight="1" x14ac:dyDescent="0.3">
      <c r="B35" s="62"/>
      <c r="C35" s="8" t="s">
        <v>33</v>
      </c>
      <c r="D35" s="32" t="s">
        <v>49</v>
      </c>
    </row>
    <row r="36" spans="2:4" ht="15" customHeight="1" x14ac:dyDescent="0.3">
      <c r="B36" s="62"/>
      <c r="C36" s="8" t="s">
        <v>312</v>
      </c>
      <c r="D36" s="32">
        <v>1800</v>
      </c>
    </row>
    <row r="37" spans="2:4" x14ac:dyDescent="0.3">
      <c r="B37" s="62"/>
      <c r="C37" s="8" t="s">
        <v>34</v>
      </c>
      <c r="D37" s="33" t="s">
        <v>144</v>
      </c>
    </row>
    <row r="38" spans="2:4" x14ac:dyDescent="0.3">
      <c r="B38" s="63"/>
      <c r="C38" s="8" t="s">
        <v>23</v>
      </c>
      <c r="D38" s="9" t="s">
        <v>260</v>
      </c>
    </row>
    <row r="39" spans="2:4" ht="15" customHeight="1" x14ac:dyDescent="0.3">
      <c r="B39" s="63"/>
      <c r="C39" s="8" t="s">
        <v>25</v>
      </c>
      <c r="D39" s="9" t="s">
        <v>260</v>
      </c>
    </row>
    <row r="40" spans="2:4" ht="15" customHeight="1" x14ac:dyDescent="0.3">
      <c r="B40" s="63"/>
      <c r="C40" s="8" t="s">
        <v>311</v>
      </c>
      <c r="D40" s="9"/>
    </row>
    <row r="41" spans="2:4" ht="15" customHeight="1" x14ac:dyDescent="0.3">
      <c r="B41" s="63"/>
      <c r="C41" s="8" t="s">
        <v>27</v>
      </c>
      <c r="D41" s="31">
        <v>40452</v>
      </c>
    </row>
    <row r="42" spans="2:4" ht="15" customHeight="1" x14ac:dyDescent="0.3">
      <c r="B42" s="91" t="s">
        <v>292</v>
      </c>
      <c r="C42" s="13" t="s">
        <v>327</v>
      </c>
      <c r="D42" s="42" t="s">
        <v>286</v>
      </c>
    </row>
    <row r="43" spans="2:4" ht="15" customHeight="1" x14ac:dyDescent="0.3">
      <c r="B43" s="96"/>
      <c r="C43" s="13" t="s">
        <v>0</v>
      </c>
      <c r="D43" s="14" t="s">
        <v>250</v>
      </c>
    </row>
    <row r="44" spans="2:4" ht="15" customHeight="1" x14ac:dyDescent="0.3">
      <c r="B44" s="96"/>
      <c r="C44" s="15" t="s">
        <v>310</v>
      </c>
      <c r="D44" s="16" t="s">
        <v>323</v>
      </c>
    </row>
    <row r="45" spans="2:4" ht="15" customHeight="1" x14ac:dyDescent="0.3">
      <c r="B45" s="96"/>
      <c r="C45" s="15" t="s">
        <v>324</v>
      </c>
      <c r="D45" s="17">
        <v>43941</v>
      </c>
    </row>
    <row r="46" spans="2:4" ht="15" customHeight="1" x14ac:dyDescent="0.3">
      <c r="B46" s="96"/>
      <c r="C46" s="13" t="s">
        <v>28</v>
      </c>
      <c r="D46" s="14">
        <v>24</v>
      </c>
    </row>
    <row r="47" spans="2:4" ht="15" customHeight="1" thickBot="1" x14ac:dyDescent="0.35">
      <c r="B47" s="97"/>
      <c r="C47" s="19" t="s">
        <v>29</v>
      </c>
      <c r="D47" s="20">
        <v>12</v>
      </c>
    </row>
    <row r="48" spans="2:4" x14ac:dyDescent="0.3">
      <c r="D48" s="3"/>
    </row>
  </sheetData>
  <mergeCells count="5">
    <mergeCell ref="B4:B9"/>
    <mergeCell ref="B10:B29"/>
    <mergeCell ref="B42:B47"/>
    <mergeCell ref="B30:B41"/>
    <mergeCell ref="B2:D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A6AE1-A5A6-459E-87DA-31DBFF964B44}">
  <dimension ref="B1:D51"/>
  <sheetViews>
    <sheetView zoomScaleNormal="100" workbookViewId="0">
      <selection activeCell="F18" sqref="F18"/>
    </sheetView>
  </sheetViews>
  <sheetFormatPr defaultColWidth="9.109375" defaultRowHeight="14.4" x14ac:dyDescent="0.3"/>
  <cols>
    <col min="1" max="1" width="8.6640625" style="2" customWidth="1"/>
    <col min="2" max="2" width="22.6640625" style="2" customWidth="1"/>
    <col min="3" max="3" width="50.6640625" style="2" customWidth="1"/>
    <col min="4" max="4" width="60.6640625" style="2" customWidth="1"/>
    <col min="5" max="5" width="31.44140625" style="2" customWidth="1"/>
    <col min="6" max="16384" width="9.109375" style="2"/>
  </cols>
  <sheetData>
    <row r="1" spans="2:4" ht="15" customHeight="1" thickBot="1" x14ac:dyDescent="0.35"/>
    <row r="2" spans="2:4" s="1" customFormat="1" ht="33.75" customHeight="1" thickBot="1" x14ac:dyDescent="0.35">
      <c r="B2" s="56" t="s">
        <v>60</v>
      </c>
      <c r="C2" s="57"/>
      <c r="D2" s="58"/>
    </row>
    <row r="3" spans="2:4" s="6" customFormat="1" ht="20.100000000000001" customHeight="1" x14ac:dyDescent="0.3">
      <c r="B3" s="7" t="s">
        <v>290</v>
      </c>
      <c r="C3" s="7" t="s">
        <v>293</v>
      </c>
      <c r="D3" s="7" t="s">
        <v>298</v>
      </c>
    </row>
    <row r="4" spans="2:4" ht="15" customHeight="1" x14ac:dyDescent="0.3">
      <c r="B4" s="94" t="s">
        <v>305</v>
      </c>
      <c r="C4" s="8" t="s">
        <v>1</v>
      </c>
      <c r="D4" s="9" t="s">
        <v>101</v>
      </c>
    </row>
    <row r="5" spans="2:4" ht="15" customHeight="1" x14ac:dyDescent="0.3">
      <c r="B5" s="94"/>
      <c r="C5" s="8" t="s">
        <v>3</v>
      </c>
      <c r="D5" s="9" t="s">
        <v>38</v>
      </c>
    </row>
    <row r="6" spans="2:4" ht="15" customHeight="1" x14ac:dyDescent="0.3">
      <c r="B6" s="94"/>
      <c r="C6" s="8" t="s">
        <v>5</v>
      </c>
      <c r="D6" s="9" t="s">
        <v>41</v>
      </c>
    </row>
    <row r="7" spans="2:4" ht="15" customHeight="1" x14ac:dyDescent="0.3">
      <c r="B7" s="94"/>
      <c r="C7" s="8" t="s">
        <v>6</v>
      </c>
      <c r="D7" s="9">
        <v>2021</v>
      </c>
    </row>
    <row r="8" spans="2:4" ht="15" customHeight="1" x14ac:dyDescent="0.3">
      <c r="B8" s="94"/>
      <c r="C8" s="8" t="s">
        <v>325</v>
      </c>
      <c r="D8" s="9" t="s">
        <v>333</v>
      </c>
    </row>
    <row r="9" spans="2:4" ht="15" customHeight="1" x14ac:dyDescent="0.3">
      <c r="B9" s="94"/>
      <c r="C9" s="8" t="s">
        <v>10</v>
      </c>
      <c r="D9" s="9" t="s">
        <v>268</v>
      </c>
    </row>
    <row r="10" spans="2:4" ht="15" customHeight="1" x14ac:dyDescent="0.3">
      <c r="B10" s="64" t="s">
        <v>306</v>
      </c>
      <c r="C10" s="10" t="s">
        <v>327</v>
      </c>
      <c r="D10" s="36" t="s">
        <v>287</v>
      </c>
    </row>
    <row r="11" spans="2:4" ht="15" customHeight="1" x14ac:dyDescent="0.3">
      <c r="B11" s="64"/>
      <c r="C11" s="10" t="s">
        <v>319</v>
      </c>
      <c r="D11" s="36" t="s">
        <v>321</v>
      </c>
    </row>
    <row r="12" spans="2:4" ht="15" customHeight="1" x14ac:dyDescent="0.3">
      <c r="B12" s="64"/>
      <c r="C12" s="10" t="s">
        <v>320</v>
      </c>
      <c r="D12" s="36" t="s">
        <v>322</v>
      </c>
    </row>
    <row r="13" spans="2:4" ht="15" customHeight="1" x14ac:dyDescent="0.3">
      <c r="B13" s="64"/>
      <c r="C13" s="10" t="s">
        <v>326</v>
      </c>
      <c r="D13" s="36" t="s">
        <v>346</v>
      </c>
    </row>
    <row r="14" spans="2:4" ht="15" customHeight="1" x14ac:dyDescent="0.3">
      <c r="B14" s="64"/>
      <c r="C14" s="10" t="s">
        <v>2</v>
      </c>
      <c r="D14" s="11" t="s">
        <v>266</v>
      </c>
    </row>
    <row r="15" spans="2:4" ht="15" customHeight="1" x14ac:dyDescent="0.3">
      <c r="B15" s="64"/>
      <c r="C15" s="10" t="s">
        <v>4</v>
      </c>
      <c r="D15" s="11" t="s">
        <v>267</v>
      </c>
    </row>
    <row r="16" spans="2:4" ht="15" customHeight="1" x14ac:dyDescent="0.3">
      <c r="B16" s="64"/>
      <c r="C16" s="10" t="s">
        <v>7</v>
      </c>
      <c r="D16" s="27">
        <v>-27.179978999999999</v>
      </c>
    </row>
    <row r="17" spans="2:4" ht="15" customHeight="1" x14ac:dyDescent="0.3">
      <c r="B17" s="64"/>
      <c r="C17" s="10" t="s">
        <v>8</v>
      </c>
      <c r="D17" s="28">
        <v>152.984363</v>
      </c>
    </row>
    <row r="18" spans="2:4" ht="15" customHeight="1" x14ac:dyDescent="0.3">
      <c r="B18" s="64"/>
      <c r="C18" s="10" t="s">
        <v>9</v>
      </c>
      <c r="D18" s="11">
        <v>1.2</v>
      </c>
    </row>
    <row r="19" spans="2:4" ht="15" customHeight="1" x14ac:dyDescent="0.3">
      <c r="B19" s="64"/>
      <c r="C19" s="10" t="s">
        <v>11</v>
      </c>
      <c r="D19" s="11">
        <v>62153</v>
      </c>
    </row>
    <row r="20" spans="2:4" ht="15" customHeight="1" x14ac:dyDescent="0.3">
      <c r="B20" s="64"/>
      <c r="C20" s="10" t="s">
        <v>12</v>
      </c>
      <c r="D20" s="11" t="s">
        <v>269</v>
      </c>
    </row>
    <row r="21" spans="2:4" ht="15" customHeight="1" x14ac:dyDescent="0.3">
      <c r="B21" s="64"/>
      <c r="C21" s="10" t="s">
        <v>61</v>
      </c>
      <c r="D21" s="29" t="s">
        <v>270</v>
      </c>
    </row>
    <row r="22" spans="2:4" ht="15" customHeight="1" x14ac:dyDescent="0.3">
      <c r="B22" s="64"/>
      <c r="C22" s="10" t="s">
        <v>13</v>
      </c>
      <c r="D22" s="11" t="s">
        <v>271</v>
      </c>
    </row>
    <row r="23" spans="2:4" ht="15" customHeight="1" x14ac:dyDescent="0.3">
      <c r="B23" s="64"/>
      <c r="C23" s="10" t="s">
        <v>91</v>
      </c>
      <c r="D23" s="11" t="s">
        <v>107</v>
      </c>
    </row>
    <row r="24" spans="2:4" ht="15" customHeight="1" x14ac:dyDescent="0.3">
      <c r="B24" s="64"/>
      <c r="C24" s="10" t="s">
        <v>69</v>
      </c>
      <c r="D24" s="11">
        <v>1</v>
      </c>
    </row>
    <row r="25" spans="2:4" ht="15" customHeight="1" x14ac:dyDescent="0.3">
      <c r="B25" s="64"/>
      <c r="C25" s="10" t="s">
        <v>21</v>
      </c>
      <c r="D25" s="11" t="s">
        <v>87</v>
      </c>
    </row>
    <row r="26" spans="2:4" ht="15" customHeight="1" x14ac:dyDescent="0.3">
      <c r="B26" s="64"/>
      <c r="C26" s="10" t="s">
        <v>22</v>
      </c>
      <c r="D26" s="30">
        <v>40318</v>
      </c>
    </row>
    <row r="27" spans="2:4" ht="15" customHeight="1" x14ac:dyDescent="0.3">
      <c r="B27" s="64"/>
      <c r="C27" s="10" t="s">
        <v>296</v>
      </c>
      <c r="D27" s="11" t="s">
        <v>295</v>
      </c>
    </row>
    <row r="28" spans="2:4" ht="15" customHeight="1" x14ac:dyDescent="0.3">
      <c r="B28" s="61" t="s">
        <v>308</v>
      </c>
      <c r="C28" s="8" t="s">
        <v>327</v>
      </c>
      <c r="D28" s="40" t="s">
        <v>287</v>
      </c>
    </row>
    <row r="29" spans="2:4" ht="15" customHeight="1" x14ac:dyDescent="0.3">
      <c r="B29" s="62"/>
      <c r="C29" s="8" t="s">
        <v>30</v>
      </c>
      <c r="D29" s="31">
        <v>40318</v>
      </c>
    </row>
    <row r="30" spans="2:4" ht="15" customHeight="1" x14ac:dyDescent="0.3">
      <c r="B30" s="62"/>
      <c r="C30" s="8" t="s">
        <v>31</v>
      </c>
      <c r="D30" s="32" t="s">
        <v>87</v>
      </c>
    </row>
    <row r="31" spans="2:4" ht="28.8" x14ac:dyDescent="0.3">
      <c r="B31" s="62"/>
      <c r="C31" s="8" t="s">
        <v>297</v>
      </c>
      <c r="D31" s="9" t="s">
        <v>294</v>
      </c>
    </row>
    <row r="32" spans="2:4" ht="15" customHeight="1" x14ac:dyDescent="0.3">
      <c r="B32" s="62"/>
      <c r="C32" s="8" t="s">
        <v>32</v>
      </c>
      <c r="D32" s="31">
        <v>40318</v>
      </c>
    </row>
    <row r="33" spans="2:4" ht="15" customHeight="1" x14ac:dyDescent="0.3">
      <c r="B33" s="62"/>
      <c r="C33" s="8" t="s">
        <v>33</v>
      </c>
      <c r="D33" s="32" t="s">
        <v>87</v>
      </c>
    </row>
    <row r="34" spans="2:4" ht="15" customHeight="1" x14ac:dyDescent="0.3">
      <c r="B34" s="62"/>
      <c r="C34" s="8" t="s">
        <v>72</v>
      </c>
      <c r="D34" s="9" t="s">
        <v>89</v>
      </c>
    </row>
    <row r="35" spans="2:4" x14ac:dyDescent="0.3">
      <c r="B35" s="62"/>
      <c r="C35" s="8" t="s">
        <v>262</v>
      </c>
      <c r="D35" s="9">
        <v>6106</v>
      </c>
    </row>
    <row r="36" spans="2:4" ht="15" customHeight="1" x14ac:dyDescent="0.3">
      <c r="B36" s="62"/>
      <c r="C36" s="8" t="s">
        <v>263</v>
      </c>
      <c r="D36" s="9" t="s">
        <v>274</v>
      </c>
    </row>
    <row r="37" spans="2:4" ht="15" customHeight="1" x14ac:dyDescent="0.3">
      <c r="B37" s="62"/>
      <c r="C37" s="8" t="s">
        <v>264</v>
      </c>
      <c r="D37" s="9" t="s">
        <v>275</v>
      </c>
    </row>
    <row r="38" spans="2:4" ht="15" customHeight="1" x14ac:dyDescent="0.3">
      <c r="B38" s="62"/>
      <c r="C38" s="8" t="s">
        <v>312</v>
      </c>
      <c r="D38" s="9"/>
    </row>
    <row r="39" spans="2:4" ht="15" customHeight="1" x14ac:dyDescent="0.3">
      <c r="B39" s="62"/>
      <c r="C39" s="8" t="s">
        <v>34</v>
      </c>
      <c r="D39" s="33" t="s">
        <v>144</v>
      </c>
    </row>
    <row r="40" spans="2:4" ht="15" customHeight="1" x14ac:dyDescent="0.3">
      <c r="B40" s="101"/>
      <c r="C40" s="8" t="s">
        <v>23</v>
      </c>
      <c r="D40" s="9" t="s">
        <v>272</v>
      </c>
    </row>
    <row r="41" spans="2:4" ht="15" customHeight="1" x14ac:dyDescent="0.3">
      <c r="B41" s="101"/>
      <c r="C41" s="8" t="s">
        <v>24</v>
      </c>
      <c r="D41" s="9" t="s">
        <v>273</v>
      </c>
    </row>
    <row r="42" spans="2:4" ht="15" customHeight="1" x14ac:dyDescent="0.3">
      <c r="B42" s="101"/>
      <c r="C42" s="8" t="s">
        <v>25</v>
      </c>
      <c r="D42" s="9" t="s">
        <v>272</v>
      </c>
    </row>
    <row r="43" spans="2:4" ht="15" customHeight="1" x14ac:dyDescent="0.3">
      <c r="B43" s="101"/>
      <c r="C43" s="8" t="s">
        <v>26</v>
      </c>
      <c r="D43" s="34">
        <v>321465987</v>
      </c>
    </row>
    <row r="44" spans="2:4" ht="15" customHeight="1" x14ac:dyDescent="0.3">
      <c r="B44" s="101"/>
      <c r="C44" s="8" t="s">
        <v>311</v>
      </c>
      <c r="D44" s="34"/>
    </row>
    <row r="45" spans="2:4" ht="15" customHeight="1" x14ac:dyDescent="0.3">
      <c r="B45" s="101"/>
      <c r="C45" s="8" t="s">
        <v>27</v>
      </c>
      <c r="D45" s="31">
        <v>40288</v>
      </c>
    </row>
    <row r="46" spans="2:4" x14ac:dyDescent="0.3">
      <c r="B46" s="98" t="s">
        <v>292</v>
      </c>
      <c r="C46" s="13" t="s">
        <v>327</v>
      </c>
      <c r="D46" s="42" t="s">
        <v>287</v>
      </c>
    </row>
    <row r="47" spans="2:4" ht="13.95" customHeight="1" x14ac:dyDescent="0.3">
      <c r="B47" s="98"/>
      <c r="C47" s="13" t="s">
        <v>0</v>
      </c>
      <c r="D47" s="14" t="s">
        <v>265</v>
      </c>
    </row>
    <row r="48" spans="2:4" ht="13.95" customHeight="1" x14ac:dyDescent="0.3">
      <c r="B48" s="98"/>
      <c r="C48" s="13" t="s">
        <v>28</v>
      </c>
      <c r="D48" s="14">
        <v>24</v>
      </c>
    </row>
    <row r="49" spans="2:4" ht="13.95" customHeight="1" x14ac:dyDescent="0.3">
      <c r="B49" s="99"/>
      <c r="C49" s="15" t="s">
        <v>310</v>
      </c>
      <c r="D49" s="16" t="s">
        <v>323</v>
      </c>
    </row>
    <row r="50" spans="2:4" ht="13.95" customHeight="1" x14ac:dyDescent="0.3">
      <c r="B50" s="99"/>
      <c r="C50" s="15" t="s">
        <v>324</v>
      </c>
      <c r="D50" s="17">
        <v>43941</v>
      </c>
    </row>
    <row r="51" spans="2:4" ht="14.1" customHeight="1" thickBot="1" x14ac:dyDescent="0.35">
      <c r="B51" s="100"/>
      <c r="C51" s="19" t="s">
        <v>29</v>
      </c>
      <c r="D51" s="20">
        <v>12</v>
      </c>
    </row>
  </sheetData>
  <mergeCells count="5">
    <mergeCell ref="B2:D2"/>
    <mergeCell ref="B46:B51"/>
    <mergeCell ref="B28:B45"/>
    <mergeCell ref="B4:B9"/>
    <mergeCell ref="B10:B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A6315-D564-4AFE-9657-ED18D646F9F4}">
  <dimension ref="B1:D60"/>
  <sheetViews>
    <sheetView zoomScaleNormal="100" workbookViewId="0">
      <selection activeCell="B4" sqref="B4:B9"/>
    </sheetView>
  </sheetViews>
  <sheetFormatPr defaultColWidth="9.109375" defaultRowHeight="14.4" x14ac:dyDescent="0.3"/>
  <cols>
    <col min="1" max="1" width="8.6640625" style="2" customWidth="1"/>
    <col min="2" max="2" width="22.6640625" style="2" customWidth="1"/>
    <col min="3" max="3" width="50.6640625" style="2" customWidth="1"/>
    <col min="4" max="4" width="60.6640625" style="2" customWidth="1"/>
    <col min="5" max="5" width="13.109375" style="2" bestFit="1" customWidth="1"/>
    <col min="6" max="16384" width="9.109375" style="2"/>
  </cols>
  <sheetData>
    <row r="1" spans="2:4" ht="15" customHeight="1" thickBot="1" x14ac:dyDescent="0.35"/>
    <row r="2" spans="2:4" s="1" customFormat="1" ht="33.75" customHeight="1" thickBot="1" x14ac:dyDescent="0.35">
      <c r="B2" s="56" t="s">
        <v>52</v>
      </c>
      <c r="C2" s="57"/>
      <c r="D2" s="58"/>
    </row>
    <row r="3" spans="2:4" s="6" customFormat="1" ht="20.100000000000001" customHeight="1" x14ac:dyDescent="0.3">
      <c r="B3" s="7" t="s">
        <v>290</v>
      </c>
      <c r="C3" s="7" t="s">
        <v>293</v>
      </c>
      <c r="D3" s="7" t="s">
        <v>298</v>
      </c>
    </row>
    <row r="4" spans="2:4" ht="15" customHeight="1" x14ac:dyDescent="0.3">
      <c r="B4" s="62" t="s">
        <v>305</v>
      </c>
      <c r="C4" s="21" t="s">
        <v>1</v>
      </c>
      <c r="D4" s="9" t="s">
        <v>36</v>
      </c>
    </row>
    <row r="5" spans="2:4" ht="15" customHeight="1" x14ac:dyDescent="0.3">
      <c r="B5" s="62"/>
      <c r="C5" s="21" t="s">
        <v>3</v>
      </c>
      <c r="D5" s="9" t="s">
        <v>38</v>
      </c>
    </row>
    <row r="6" spans="2:4" ht="15" customHeight="1" x14ac:dyDescent="0.3">
      <c r="B6" s="62"/>
      <c r="C6" s="21" t="s">
        <v>5</v>
      </c>
      <c r="D6" s="9" t="s">
        <v>41</v>
      </c>
    </row>
    <row r="7" spans="2:4" ht="15" customHeight="1" x14ac:dyDescent="0.3">
      <c r="B7" s="62"/>
      <c r="C7" s="21" t="s">
        <v>6</v>
      </c>
      <c r="D7" s="9">
        <v>2021</v>
      </c>
    </row>
    <row r="8" spans="2:4" ht="15" customHeight="1" x14ac:dyDescent="0.3">
      <c r="B8" s="62"/>
      <c r="C8" s="21" t="s">
        <v>325</v>
      </c>
      <c r="D8" s="9" t="s">
        <v>328</v>
      </c>
    </row>
    <row r="9" spans="2:4" ht="15" customHeight="1" x14ac:dyDescent="0.3">
      <c r="B9" s="75"/>
      <c r="C9" s="21" t="s">
        <v>10</v>
      </c>
      <c r="D9" s="9" t="s">
        <v>76</v>
      </c>
    </row>
    <row r="10" spans="2:4" ht="15" customHeight="1" x14ac:dyDescent="0.3">
      <c r="B10" s="72" t="s">
        <v>306</v>
      </c>
      <c r="C10" s="22" t="s">
        <v>327</v>
      </c>
      <c r="D10" s="11" t="s">
        <v>277</v>
      </c>
    </row>
    <row r="11" spans="2:4" ht="15" customHeight="1" x14ac:dyDescent="0.3">
      <c r="B11" s="73"/>
      <c r="C11" s="10" t="s">
        <v>319</v>
      </c>
      <c r="D11" s="11" t="s">
        <v>329</v>
      </c>
    </row>
    <row r="12" spans="2:4" ht="15" customHeight="1" x14ac:dyDescent="0.3">
      <c r="B12" s="73"/>
      <c r="C12" s="10" t="s">
        <v>320</v>
      </c>
      <c r="D12" s="11" t="s">
        <v>330</v>
      </c>
    </row>
    <row r="13" spans="2:4" ht="15" customHeight="1" x14ac:dyDescent="0.3">
      <c r="B13" s="73"/>
      <c r="C13" s="10" t="s">
        <v>309</v>
      </c>
      <c r="D13" s="11" t="s">
        <v>331</v>
      </c>
    </row>
    <row r="14" spans="2:4" ht="15" customHeight="1" x14ac:dyDescent="0.3">
      <c r="B14" s="73"/>
      <c r="C14" s="22" t="s">
        <v>2</v>
      </c>
      <c r="D14" s="11" t="s">
        <v>74</v>
      </c>
    </row>
    <row r="15" spans="2:4" ht="15" customHeight="1" x14ac:dyDescent="0.3">
      <c r="B15" s="73"/>
      <c r="C15" s="22" t="s">
        <v>4</v>
      </c>
      <c r="D15" s="11" t="s">
        <v>75</v>
      </c>
    </row>
    <row r="16" spans="2:4" ht="15" customHeight="1" x14ac:dyDescent="0.3">
      <c r="B16" s="73"/>
      <c r="C16" s="22" t="s">
        <v>7</v>
      </c>
      <c r="D16" s="11">
        <v>-27.7914092</v>
      </c>
    </row>
    <row r="17" spans="2:4" ht="15" customHeight="1" x14ac:dyDescent="0.3">
      <c r="B17" s="73"/>
      <c r="C17" s="22" t="s">
        <v>8</v>
      </c>
      <c r="D17" s="11">
        <v>153.01596620000001</v>
      </c>
    </row>
    <row r="18" spans="2:4" ht="15" customHeight="1" x14ac:dyDescent="0.3">
      <c r="B18" s="73"/>
      <c r="C18" s="22" t="s">
        <v>9</v>
      </c>
      <c r="D18" s="11">
        <v>10.5</v>
      </c>
    </row>
    <row r="19" spans="2:4" ht="15" customHeight="1" x14ac:dyDescent="0.3">
      <c r="B19" s="73"/>
      <c r="C19" s="22" t="s">
        <v>11</v>
      </c>
      <c r="D19" s="11" t="s">
        <v>77</v>
      </c>
    </row>
    <row r="20" spans="2:4" ht="15" customHeight="1" x14ac:dyDescent="0.3">
      <c r="B20" s="73"/>
      <c r="C20" s="22" t="s">
        <v>12</v>
      </c>
      <c r="D20" s="11" t="s">
        <v>78</v>
      </c>
    </row>
    <row r="21" spans="2:4" ht="15" customHeight="1" x14ac:dyDescent="0.3">
      <c r="B21" s="73"/>
      <c r="C21" s="22" t="s">
        <v>61</v>
      </c>
      <c r="D21" s="11" t="s">
        <v>79</v>
      </c>
    </row>
    <row r="22" spans="2:4" ht="15" customHeight="1" x14ac:dyDescent="0.3">
      <c r="B22" s="73"/>
      <c r="C22" s="22" t="s">
        <v>13</v>
      </c>
      <c r="D22" s="11" t="s">
        <v>80</v>
      </c>
    </row>
    <row r="23" spans="2:4" ht="15" customHeight="1" x14ac:dyDescent="0.3">
      <c r="B23" s="73"/>
      <c r="C23" s="22" t="s">
        <v>62</v>
      </c>
      <c r="D23" s="11">
        <v>20</v>
      </c>
    </row>
    <row r="24" spans="2:4" ht="15" customHeight="1" x14ac:dyDescent="0.3">
      <c r="B24" s="73"/>
      <c r="C24" s="22" t="s">
        <v>63</v>
      </c>
      <c r="D24" s="11">
        <v>1050</v>
      </c>
    </row>
    <row r="25" spans="2:4" ht="15" customHeight="1" x14ac:dyDescent="0.3">
      <c r="B25" s="73"/>
      <c r="C25" s="22" t="s">
        <v>64</v>
      </c>
      <c r="D25" s="11">
        <v>20</v>
      </c>
    </row>
    <row r="26" spans="2:4" ht="15" customHeight="1" x14ac:dyDescent="0.3">
      <c r="B26" s="73"/>
      <c r="C26" s="22" t="s">
        <v>65</v>
      </c>
      <c r="D26" s="11">
        <v>20</v>
      </c>
    </row>
    <row r="27" spans="2:4" ht="15" customHeight="1" x14ac:dyDescent="0.3">
      <c r="B27" s="73"/>
      <c r="C27" s="22" t="s">
        <v>66</v>
      </c>
      <c r="D27" s="11">
        <v>130</v>
      </c>
    </row>
    <row r="28" spans="2:4" ht="15" customHeight="1" x14ac:dyDescent="0.3">
      <c r="B28" s="73"/>
      <c r="C28" s="22" t="s">
        <v>67</v>
      </c>
      <c r="D28" s="11" t="s">
        <v>81</v>
      </c>
    </row>
    <row r="29" spans="2:4" ht="15" customHeight="1" x14ac:dyDescent="0.3">
      <c r="B29" s="73"/>
      <c r="C29" s="22" t="s">
        <v>68</v>
      </c>
      <c r="D29" s="11" t="s">
        <v>40</v>
      </c>
    </row>
    <row r="30" spans="2:4" ht="15" customHeight="1" x14ac:dyDescent="0.3">
      <c r="B30" s="73"/>
      <c r="C30" s="22" t="s">
        <v>69</v>
      </c>
      <c r="D30" s="11">
        <v>300</v>
      </c>
    </row>
    <row r="31" spans="2:4" ht="15" customHeight="1" x14ac:dyDescent="0.3">
      <c r="B31" s="73"/>
      <c r="C31" s="22" t="s">
        <v>21</v>
      </c>
      <c r="D31" s="11" t="s">
        <v>82</v>
      </c>
    </row>
    <row r="32" spans="2:4" ht="15" customHeight="1" x14ac:dyDescent="0.3">
      <c r="B32" s="73"/>
      <c r="C32" s="22" t="s">
        <v>22</v>
      </c>
      <c r="D32" s="23">
        <v>44336</v>
      </c>
    </row>
    <row r="33" spans="2:4" ht="15" customHeight="1" x14ac:dyDescent="0.3">
      <c r="B33" s="73"/>
      <c r="C33" s="22" t="s">
        <v>70</v>
      </c>
      <c r="D33" s="11" t="s">
        <v>83</v>
      </c>
    </row>
    <row r="34" spans="2:4" ht="15" customHeight="1" x14ac:dyDescent="0.3">
      <c r="B34" s="74"/>
      <c r="C34" s="10" t="s">
        <v>296</v>
      </c>
      <c r="D34" s="11" t="s">
        <v>295</v>
      </c>
    </row>
    <row r="35" spans="2:4" x14ac:dyDescent="0.3">
      <c r="B35" s="69" t="s">
        <v>307</v>
      </c>
      <c r="C35" s="21" t="s">
        <v>327</v>
      </c>
      <c r="D35" s="9" t="s">
        <v>277</v>
      </c>
    </row>
    <row r="36" spans="2:4" ht="15" customHeight="1" x14ac:dyDescent="0.3">
      <c r="B36" s="70"/>
      <c r="C36" s="21" t="s">
        <v>30</v>
      </c>
      <c r="D36" s="9">
        <v>44249</v>
      </c>
    </row>
    <row r="37" spans="2:4" ht="15" customHeight="1" x14ac:dyDescent="0.3">
      <c r="B37" s="70"/>
      <c r="C37" s="21" t="s">
        <v>31</v>
      </c>
      <c r="D37" s="9" t="s">
        <v>87</v>
      </c>
    </row>
    <row r="38" spans="2:4" ht="28.8" x14ac:dyDescent="0.3">
      <c r="B38" s="70"/>
      <c r="C38" s="8" t="s">
        <v>297</v>
      </c>
      <c r="D38" s="9" t="s">
        <v>294</v>
      </c>
    </row>
    <row r="39" spans="2:4" ht="15" customHeight="1" x14ac:dyDescent="0.3">
      <c r="B39" s="70"/>
      <c r="C39" s="21" t="s">
        <v>32</v>
      </c>
      <c r="D39" s="12">
        <v>44702</v>
      </c>
    </row>
    <row r="40" spans="2:4" ht="15" customHeight="1" x14ac:dyDescent="0.3">
      <c r="B40" s="70"/>
      <c r="C40" s="21" t="s">
        <v>33</v>
      </c>
      <c r="D40" s="9" t="s">
        <v>87</v>
      </c>
    </row>
    <row r="41" spans="2:4" ht="15" customHeight="1" x14ac:dyDescent="0.3">
      <c r="B41" s="70"/>
      <c r="C41" s="21" t="s">
        <v>71</v>
      </c>
      <c r="D41" s="9" t="s">
        <v>88</v>
      </c>
    </row>
    <row r="42" spans="2:4" ht="15" customHeight="1" x14ac:dyDescent="0.3">
      <c r="B42" s="70"/>
      <c r="C42" s="21" t="s">
        <v>72</v>
      </c>
      <c r="D42" s="9" t="s">
        <v>89</v>
      </c>
    </row>
    <row r="43" spans="2:4" ht="15" customHeight="1" x14ac:dyDescent="0.3">
      <c r="B43" s="70"/>
      <c r="C43" s="8" t="s">
        <v>312</v>
      </c>
      <c r="D43" s="9">
        <v>600</v>
      </c>
    </row>
    <row r="44" spans="2:4" ht="15" customHeight="1" x14ac:dyDescent="0.3">
      <c r="B44" s="70"/>
      <c r="C44" s="8" t="s">
        <v>313</v>
      </c>
      <c r="D44" s="9">
        <v>12.1</v>
      </c>
    </row>
    <row r="45" spans="2:4" ht="15" customHeight="1" x14ac:dyDescent="0.3">
      <c r="B45" s="70"/>
      <c r="C45" s="8" t="s">
        <v>314</v>
      </c>
      <c r="D45" s="9">
        <v>1577.874</v>
      </c>
    </row>
    <row r="46" spans="2:4" ht="15.75" customHeight="1" x14ac:dyDescent="0.3">
      <c r="B46" s="70"/>
      <c r="C46" s="21" t="s">
        <v>34</v>
      </c>
      <c r="D46" s="9" t="s">
        <v>90</v>
      </c>
    </row>
    <row r="47" spans="2:4" ht="15.75" customHeight="1" x14ac:dyDescent="0.3">
      <c r="B47" s="71"/>
      <c r="C47" s="21" t="s">
        <v>23</v>
      </c>
      <c r="D47" s="9" t="s">
        <v>84</v>
      </c>
    </row>
    <row r="48" spans="2:4" ht="15.75" customHeight="1" x14ac:dyDescent="0.3">
      <c r="B48" s="71"/>
      <c r="C48" s="21" t="s">
        <v>24</v>
      </c>
      <c r="D48" s="9" t="s">
        <v>85</v>
      </c>
    </row>
    <row r="49" spans="2:4" ht="15.75" customHeight="1" x14ac:dyDescent="0.3">
      <c r="B49" s="71"/>
      <c r="C49" s="21" t="s">
        <v>25</v>
      </c>
      <c r="D49" s="9" t="s">
        <v>84</v>
      </c>
    </row>
    <row r="50" spans="2:4" ht="15.75" customHeight="1" x14ac:dyDescent="0.3">
      <c r="B50" s="71"/>
      <c r="C50" s="21" t="s">
        <v>26</v>
      </c>
      <c r="D50" s="9" t="s">
        <v>86</v>
      </c>
    </row>
    <row r="51" spans="2:4" ht="15" customHeight="1" x14ac:dyDescent="0.3">
      <c r="B51" s="71"/>
      <c r="C51" s="8" t="s">
        <v>311</v>
      </c>
      <c r="D51" s="9">
        <v>800</v>
      </c>
    </row>
    <row r="52" spans="2:4" ht="15" customHeight="1" x14ac:dyDescent="0.3">
      <c r="B52" s="71"/>
      <c r="C52" s="21" t="s">
        <v>27</v>
      </c>
      <c r="D52" s="9">
        <v>40452</v>
      </c>
    </row>
    <row r="53" spans="2:4" x14ac:dyDescent="0.3">
      <c r="B53" s="66" t="s">
        <v>292</v>
      </c>
      <c r="C53" s="22" t="s">
        <v>327</v>
      </c>
      <c r="D53" s="11" t="s">
        <v>276</v>
      </c>
    </row>
    <row r="54" spans="2:4" x14ac:dyDescent="0.3">
      <c r="B54" s="67"/>
      <c r="C54" s="22" t="s">
        <v>0</v>
      </c>
      <c r="D54" s="11" t="s">
        <v>73</v>
      </c>
    </row>
    <row r="55" spans="2:4" x14ac:dyDescent="0.3">
      <c r="B55" s="67"/>
      <c r="C55" s="15" t="s">
        <v>310</v>
      </c>
      <c r="D55" s="16" t="s">
        <v>323</v>
      </c>
    </row>
    <row r="56" spans="2:4" x14ac:dyDescent="0.3">
      <c r="B56" s="67"/>
      <c r="C56" s="15" t="s">
        <v>324</v>
      </c>
      <c r="D56" s="17">
        <v>43941</v>
      </c>
    </row>
    <row r="57" spans="2:4" x14ac:dyDescent="0.3">
      <c r="B57" s="67"/>
      <c r="C57" s="24" t="s">
        <v>28</v>
      </c>
      <c r="D57" s="14">
        <v>24</v>
      </c>
    </row>
    <row r="58" spans="2:4" ht="15" thickBot="1" x14ac:dyDescent="0.35">
      <c r="B58" s="68"/>
      <c r="C58" s="25" t="s">
        <v>29</v>
      </c>
      <c r="D58" s="20">
        <v>12</v>
      </c>
    </row>
    <row r="59" spans="2:4" x14ac:dyDescent="0.3">
      <c r="D59" s="3"/>
    </row>
    <row r="60" spans="2:4" x14ac:dyDescent="0.3">
      <c r="D60" s="3"/>
    </row>
  </sheetData>
  <mergeCells count="5">
    <mergeCell ref="B2:D2"/>
    <mergeCell ref="B53:B58"/>
    <mergeCell ref="B35:B52"/>
    <mergeCell ref="B10:B34"/>
    <mergeCell ref="B4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82D4E-52B8-4D87-AAEE-35B74B91993F}">
  <dimension ref="B1:D10"/>
  <sheetViews>
    <sheetView zoomScaleNormal="100" workbookViewId="0">
      <selection activeCell="B4" sqref="B4:D9"/>
    </sheetView>
  </sheetViews>
  <sheetFormatPr defaultColWidth="9.109375" defaultRowHeight="14.4" x14ac:dyDescent="0.3"/>
  <cols>
    <col min="1" max="1" width="8.6640625" style="2" customWidth="1"/>
    <col min="2" max="2" width="22.6640625" style="2" customWidth="1"/>
    <col min="3" max="3" width="50.6640625" style="2" customWidth="1"/>
    <col min="4" max="4" width="60.6640625" style="2" customWidth="1"/>
    <col min="5" max="5" width="13.109375" style="2" bestFit="1" customWidth="1"/>
    <col min="6" max="16384" width="9.109375" style="2"/>
  </cols>
  <sheetData>
    <row r="1" spans="2:4" ht="15" customHeight="1" thickBot="1" x14ac:dyDescent="0.35"/>
    <row r="2" spans="2:4" s="1" customFormat="1" ht="33.75" customHeight="1" thickBot="1" x14ac:dyDescent="0.35">
      <c r="B2" s="56" t="s">
        <v>353</v>
      </c>
      <c r="C2" s="57"/>
      <c r="D2" s="58"/>
    </row>
    <row r="3" spans="2:4" s="6" customFormat="1" ht="20.100000000000001" customHeight="1" x14ac:dyDescent="0.3">
      <c r="B3" s="7" t="s">
        <v>290</v>
      </c>
      <c r="C3" s="7" t="s">
        <v>293</v>
      </c>
      <c r="D3" s="7" t="s">
        <v>298</v>
      </c>
    </row>
    <row r="4" spans="2:4" ht="15" customHeight="1" x14ac:dyDescent="0.3">
      <c r="B4" s="76" t="s">
        <v>354</v>
      </c>
      <c r="C4" s="77"/>
      <c r="D4" s="78"/>
    </row>
    <row r="5" spans="2:4" ht="15" customHeight="1" x14ac:dyDescent="0.3">
      <c r="B5" s="76"/>
      <c r="C5" s="77"/>
      <c r="D5" s="78"/>
    </row>
    <row r="6" spans="2:4" ht="15" customHeight="1" x14ac:dyDescent="0.3">
      <c r="B6" s="76"/>
      <c r="C6" s="77"/>
      <c r="D6" s="78"/>
    </row>
    <row r="7" spans="2:4" ht="15" customHeight="1" x14ac:dyDescent="0.3">
      <c r="B7" s="76"/>
      <c r="C7" s="77"/>
      <c r="D7" s="78"/>
    </row>
    <row r="8" spans="2:4" ht="15" customHeight="1" x14ac:dyDescent="0.3">
      <c r="B8" s="76"/>
      <c r="C8" s="77"/>
      <c r="D8" s="78"/>
    </row>
    <row r="9" spans="2:4" ht="15" customHeight="1" thickBot="1" x14ac:dyDescent="0.35">
      <c r="B9" s="79"/>
      <c r="C9" s="80"/>
      <c r="D9" s="81"/>
    </row>
    <row r="10" spans="2:4" x14ac:dyDescent="0.3">
      <c r="D10" s="3"/>
    </row>
  </sheetData>
  <mergeCells count="2">
    <mergeCell ref="B2:D2"/>
    <mergeCell ref="B4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41921-6234-46B1-A945-735F9A378A96}">
  <dimension ref="A1:D54"/>
  <sheetViews>
    <sheetView zoomScaleNormal="100" workbookViewId="0"/>
  </sheetViews>
  <sheetFormatPr defaultColWidth="9.109375" defaultRowHeight="14.4" x14ac:dyDescent="0.3"/>
  <cols>
    <col min="1" max="1" width="8.6640625" style="2" customWidth="1"/>
    <col min="2" max="2" width="22.6640625" style="2" customWidth="1"/>
    <col min="3" max="3" width="50.6640625" style="2" customWidth="1"/>
    <col min="4" max="4" width="60.6640625" style="2" customWidth="1"/>
    <col min="5" max="5" width="13.109375" style="2" bestFit="1" customWidth="1"/>
    <col min="6" max="16384" width="9.109375" style="2"/>
  </cols>
  <sheetData>
    <row r="1" spans="1:4" ht="15" customHeight="1" thickBot="1" x14ac:dyDescent="0.35"/>
    <row r="2" spans="1:4" s="1" customFormat="1" ht="32.25" customHeight="1" thickBot="1" x14ac:dyDescent="0.35">
      <c r="B2" s="56" t="s">
        <v>288</v>
      </c>
      <c r="C2" s="57"/>
      <c r="D2" s="58"/>
    </row>
    <row r="3" spans="1:4" s="6" customFormat="1" ht="20.100000000000001" customHeight="1" x14ac:dyDescent="0.3">
      <c r="B3" s="7" t="s">
        <v>290</v>
      </c>
      <c r="C3" s="7" t="s">
        <v>293</v>
      </c>
      <c r="D3" s="7" t="s">
        <v>298</v>
      </c>
    </row>
    <row r="4" spans="1:4" ht="15" customHeight="1" x14ac:dyDescent="0.3">
      <c r="B4" s="65" t="s">
        <v>305</v>
      </c>
      <c r="C4" s="8" t="s">
        <v>1</v>
      </c>
      <c r="D4" s="9" t="s">
        <v>101</v>
      </c>
    </row>
    <row r="5" spans="1:4" ht="15" customHeight="1" x14ac:dyDescent="0.3">
      <c r="B5" s="65"/>
      <c r="C5" s="8" t="s">
        <v>3</v>
      </c>
      <c r="D5" s="9" t="s">
        <v>38</v>
      </c>
    </row>
    <row r="6" spans="1:4" ht="15" customHeight="1" x14ac:dyDescent="0.3">
      <c r="B6" s="65"/>
      <c r="C6" s="8" t="s">
        <v>5</v>
      </c>
      <c r="D6" s="9" t="s">
        <v>41</v>
      </c>
    </row>
    <row r="7" spans="1:4" ht="15" customHeight="1" x14ac:dyDescent="0.3">
      <c r="B7" s="65"/>
      <c r="C7" s="8" t="s">
        <v>6</v>
      </c>
      <c r="D7" s="9">
        <v>2021</v>
      </c>
    </row>
    <row r="8" spans="1:4" ht="15" customHeight="1" x14ac:dyDescent="0.3">
      <c r="B8" s="65"/>
      <c r="C8" s="8" t="s">
        <v>325</v>
      </c>
      <c r="D8" s="9" t="s">
        <v>333</v>
      </c>
    </row>
    <row r="9" spans="1:4" ht="15" customHeight="1" x14ac:dyDescent="0.3">
      <c r="B9" s="65"/>
      <c r="C9" s="8" t="s">
        <v>10</v>
      </c>
      <c r="D9" s="9" t="s">
        <v>104</v>
      </c>
    </row>
    <row r="10" spans="1:4" ht="15" customHeight="1" x14ac:dyDescent="0.3">
      <c r="B10" s="64" t="s">
        <v>306</v>
      </c>
      <c r="C10" s="10" t="s">
        <v>327</v>
      </c>
      <c r="D10" s="11" t="s">
        <v>278</v>
      </c>
    </row>
    <row r="11" spans="1:4" ht="15" customHeight="1" x14ac:dyDescent="0.3">
      <c r="B11" s="64"/>
      <c r="C11" s="10" t="s">
        <v>319</v>
      </c>
      <c r="D11" s="11" t="s">
        <v>338</v>
      </c>
    </row>
    <row r="12" spans="1:4" ht="15" customHeight="1" x14ac:dyDescent="0.3">
      <c r="B12" s="64"/>
      <c r="C12" s="10" t="s">
        <v>320</v>
      </c>
      <c r="D12" s="11" t="s">
        <v>339</v>
      </c>
    </row>
    <row r="13" spans="1:4" ht="15" customHeight="1" x14ac:dyDescent="0.3">
      <c r="A13" s="26"/>
      <c r="B13" s="64"/>
      <c r="C13" s="10" t="s">
        <v>309</v>
      </c>
      <c r="D13" s="11" t="s">
        <v>340</v>
      </c>
    </row>
    <row r="14" spans="1:4" ht="15" customHeight="1" x14ac:dyDescent="0.3">
      <c r="B14" s="64"/>
      <c r="C14" s="10" t="s">
        <v>2</v>
      </c>
      <c r="D14" s="11" t="s">
        <v>102</v>
      </c>
    </row>
    <row r="15" spans="1:4" ht="15" customHeight="1" x14ac:dyDescent="0.3">
      <c r="B15" s="64"/>
      <c r="C15" s="10" t="s">
        <v>4</v>
      </c>
      <c r="D15" s="11" t="s">
        <v>103</v>
      </c>
    </row>
    <row r="16" spans="1:4" ht="15" customHeight="1" x14ac:dyDescent="0.3">
      <c r="B16" s="64"/>
      <c r="C16" s="10" t="s">
        <v>7</v>
      </c>
      <c r="D16" s="27">
        <v>-27.40757</v>
      </c>
    </row>
    <row r="17" spans="2:4" ht="15" customHeight="1" x14ac:dyDescent="0.3">
      <c r="B17" s="64"/>
      <c r="C17" s="10" t="s">
        <v>8</v>
      </c>
      <c r="D17" s="28">
        <v>152.995518</v>
      </c>
    </row>
    <row r="18" spans="2:4" ht="15" customHeight="1" x14ac:dyDescent="0.3">
      <c r="B18" s="64"/>
      <c r="C18" s="10" t="s">
        <v>9</v>
      </c>
      <c r="D18" s="11">
        <v>0</v>
      </c>
    </row>
    <row r="19" spans="2:4" ht="15" customHeight="1" x14ac:dyDescent="0.3">
      <c r="B19" s="64"/>
      <c r="C19" s="10" t="s">
        <v>12</v>
      </c>
      <c r="D19" s="11"/>
    </row>
    <row r="20" spans="2:4" ht="15" customHeight="1" x14ac:dyDescent="0.3">
      <c r="B20" s="64"/>
      <c r="C20" s="10" t="s">
        <v>11</v>
      </c>
      <c r="D20" s="11" t="s">
        <v>105</v>
      </c>
    </row>
    <row r="21" spans="2:4" ht="15" customHeight="1" x14ac:dyDescent="0.3">
      <c r="B21" s="64"/>
      <c r="C21" s="10" t="s">
        <v>61</v>
      </c>
      <c r="D21" s="29" t="s">
        <v>106</v>
      </c>
    </row>
    <row r="22" spans="2:4" ht="15" customHeight="1" x14ac:dyDescent="0.3">
      <c r="B22" s="64"/>
      <c r="C22" s="10" t="s">
        <v>13</v>
      </c>
      <c r="D22" s="11" t="s">
        <v>40</v>
      </c>
    </row>
    <row r="23" spans="2:4" ht="15" customHeight="1" x14ac:dyDescent="0.3">
      <c r="B23" s="64"/>
      <c r="C23" s="10" t="s">
        <v>91</v>
      </c>
      <c r="D23" s="11" t="s">
        <v>107</v>
      </c>
    </row>
    <row r="24" spans="2:4" ht="15" customHeight="1" x14ac:dyDescent="0.3">
      <c r="B24" s="64"/>
      <c r="C24" s="10" t="s">
        <v>92</v>
      </c>
      <c r="D24" s="11" t="s">
        <v>108</v>
      </c>
    </row>
    <row r="25" spans="2:4" ht="15" customHeight="1" x14ac:dyDescent="0.3">
      <c r="B25" s="64"/>
      <c r="C25" s="10" t="s">
        <v>21</v>
      </c>
      <c r="D25" s="11" t="s">
        <v>109</v>
      </c>
    </row>
    <row r="26" spans="2:4" ht="15" customHeight="1" x14ac:dyDescent="0.3">
      <c r="B26" s="64"/>
      <c r="C26" s="10" t="s">
        <v>22</v>
      </c>
      <c r="D26" s="30">
        <v>44013</v>
      </c>
    </row>
    <row r="27" spans="2:4" ht="15" customHeight="1" x14ac:dyDescent="0.3">
      <c r="B27" s="64"/>
      <c r="C27" s="10" t="s">
        <v>296</v>
      </c>
      <c r="D27" s="11" t="s">
        <v>295</v>
      </c>
    </row>
    <row r="28" spans="2:4" ht="15" customHeight="1" x14ac:dyDescent="0.3">
      <c r="B28" s="83" t="s">
        <v>307</v>
      </c>
      <c r="C28" s="8" t="s">
        <v>327</v>
      </c>
      <c r="D28" s="9" t="s">
        <v>278</v>
      </c>
    </row>
    <row r="29" spans="2:4" ht="15" customHeight="1" x14ac:dyDescent="0.3">
      <c r="B29" s="83"/>
      <c r="C29" s="8" t="s">
        <v>30</v>
      </c>
      <c r="D29" s="31">
        <v>44223</v>
      </c>
    </row>
    <row r="30" spans="2:4" ht="15" customHeight="1" x14ac:dyDescent="0.3">
      <c r="B30" s="83"/>
      <c r="C30" s="8" t="s">
        <v>31</v>
      </c>
      <c r="D30" s="32" t="s">
        <v>87</v>
      </c>
    </row>
    <row r="31" spans="2:4" ht="28.8" x14ac:dyDescent="0.3">
      <c r="B31" s="83"/>
      <c r="C31" s="8" t="s">
        <v>297</v>
      </c>
      <c r="D31" s="9" t="s">
        <v>294</v>
      </c>
    </row>
    <row r="32" spans="2:4" ht="15" customHeight="1" x14ac:dyDescent="0.3">
      <c r="B32" s="83"/>
      <c r="C32" s="8" t="s">
        <v>93</v>
      </c>
      <c r="D32" s="9">
        <v>80</v>
      </c>
    </row>
    <row r="33" spans="2:4" ht="15" customHeight="1" x14ac:dyDescent="0.3">
      <c r="B33" s="83"/>
      <c r="C33" s="8" t="s">
        <v>94</v>
      </c>
      <c r="D33" s="31">
        <v>44335</v>
      </c>
    </row>
    <row r="34" spans="2:4" ht="15" customHeight="1" x14ac:dyDescent="0.3">
      <c r="B34" s="83"/>
      <c r="C34" s="8" t="s">
        <v>32</v>
      </c>
      <c r="D34" s="31">
        <v>44335</v>
      </c>
    </row>
    <row r="35" spans="2:4" x14ac:dyDescent="0.3">
      <c r="B35" s="83"/>
      <c r="C35" s="8" t="s">
        <v>33</v>
      </c>
      <c r="D35" s="32" t="s">
        <v>49</v>
      </c>
    </row>
    <row r="36" spans="2:4" ht="15" customHeight="1" x14ac:dyDescent="0.3">
      <c r="B36" s="83"/>
      <c r="C36" s="8" t="s">
        <v>95</v>
      </c>
      <c r="D36" s="32" t="s">
        <v>113</v>
      </c>
    </row>
    <row r="37" spans="2:4" ht="15" customHeight="1" x14ac:dyDescent="0.3">
      <c r="B37" s="83"/>
      <c r="C37" s="8" t="s">
        <v>96</v>
      </c>
      <c r="D37" s="9" t="s">
        <v>114</v>
      </c>
    </row>
    <row r="38" spans="2:4" ht="15" customHeight="1" x14ac:dyDescent="0.3">
      <c r="B38" s="83"/>
      <c r="C38" s="8" t="s">
        <v>97</v>
      </c>
      <c r="D38" s="9" t="s">
        <v>115</v>
      </c>
    </row>
    <row r="39" spans="2:4" ht="15" customHeight="1" x14ac:dyDescent="0.3">
      <c r="B39" s="83"/>
      <c r="C39" s="8" t="s">
        <v>98</v>
      </c>
      <c r="D39" s="9">
        <v>91</v>
      </c>
    </row>
    <row r="40" spans="2:4" ht="15" customHeight="1" x14ac:dyDescent="0.3">
      <c r="B40" s="83"/>
      <c r="C40" s="8" t="s">
        <v>99</v>
      </c>
      <c r="D40" s="9">
        <v>9876541234</v>
      </c>
    </row>
    <row r="41" spans="2:4" ht="15" customHeight="1" x14ac:dyDescent="0.3">
      <c r="B41" s="83"/>
      <c r="C41" s="8" t="s">
        <v>312</v>
      </c>
      <c r="D41" s="9">
        <v>2500</v>
      </c>
    </row>
    <row r="42" spans="2:4" ht="15" customHeight="1" x14ac:dyDescent="0.3">
      <c r="B42" s="83"/>
      <c r="C42" s="8" t="s">
        <v>34</v>
      </c>
      <c r="D42" s="33" t="s">
        <v>116</v>
      </c>
    </row>
    <row r="43" spans="2:4" ht="15" customHeight="1" x14ac:dyDescent="0.3">
      <c r="B43" s="84"/>
      <c r="C43" s="8" t="s">
        <v>23</v>
      </c>
      <c r="D43" s="9" t="s">
        <v>110</v>
      </c>
    </row>
    <row r="44" spans="2:4" ht="15" customHeight="1" x14ac:dyDescent="0.3">
      <c r="B44" s="84"/>
      <c r="C44" s="8" t="s">
        <v>24</v>
      </c>
      <c r="D44" s="34" t="s">
        <v>111</v>
      </c>
    </row>
    <row r="45" spans="2:4" ht="15" customHeight="1" x14ac:dyDescent="0.3">
      <c r="B45" s="84"/>
      <c r="C45" s="8" t="s">
        <v>25</v>
      </c>
      <c r="D45" s="9" t="s">
        <v>110</v>
      </c>
    </row>
    <row r="46" spans="2:4" x14ac:dyDescent="0.3">
      <c r="B46" s="84"/>
      <c r="C46" s="8" t="s">
        <v>26</v>
      </c>
      <c r="D46" s="34" t="s">
        <v>112</v>
      </c>
    </row>
    <row r="47" spans="2:4" x14ac:dyDescent="0.3">
      <c r="B47" s="84"/>
      <c r="C47" s="8" t="s">
        <v>311</v>
      </c>
      <c r="D47" s="34">
        <v>2500</v>
      </c>
    </row>
    <row r="48" spans="2:4" x14ac:dyDescent="0.3">
      <c r="B48" s="84"/>
      <c r="C48" s="8" t="s">
        <v>27</v>
      </c>
      <c r="D48" s="31">
        <v>44040</v>
      </c>
    </row>
    <row r="49" spans="2:4" x14ac:dyDescent="0.3">
      <c r="B49" s="82" t="s">
        <v>292</v>
      </c>
      <c r="C49" s="13" t="s">
        <v>327</v>
      </c>
      <c r="D49" s="14" t="s">
        <v>278</v>
      </c>
    </row>
    <row r="50" spans="2:4" x14ac:dyDescent="0.3">
      <c r="B50" s="82"/>
      <c r="C50" s="13" t="s">
        <v>0</v>
      </c>
      <c r="D50" s="14" t="s">
        <v>100</v>
      </c>
    </row>
    <row r="51" spans="2:4" x14ac:dyDescent="0.3">
      <c r="B51" s="82"/>
      <c r="C51" s="15" t="s">
        <v>310</v>
      </c>
      <c r="D51" s="16" t="s">
        <v>323</v>
      </c>
    </row>
    <row r="52" spans="2:4" x14ac:dyDescent="0.3">
      <c r="B52" s="82"/>
      <c r="C52" s="15" t="s">
        <v>324</v>
      </c>
      <c r="D52" s="17">
        <v>43941</v>
      </c>
    </row>
    <row r="53" spans="2:4" x14ac:dyDescent="0.3">
      <c r="B53" s="82"/>
      <c r="C53" s="13" t="s">
        <v>28</v>
      </c>
      <c r="D53" s="14">
        <v>36</v>
      </c>
    </row>
    <row r="54" spans="2:4" ht="15" thickBot="1" x14ac:dyDescent="0.35">
      <c r="B54" s="82"/>
      <c r="C54" s="19" t="s">
        <v>29</v>
      </c>
      <c r="D54" s="20">
        <v>12</v>
      </c>
    </row>
  </sheetData>
  <mergeCells count="5">
    <mergeCell ref="B2:D2"/>
    <mergeCell ref="B49:B54"/>
    <mergeCell ref="B28:B48"/>
    <mergeCell ref="B4:B9"/>
    <mergeCell ref="B10:B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90BA0-4FA4-4D22-BF49-7044DD74B3D2}">
  <dimension ref="A1:D50"/>
  <sheetViews>
    <sheetView zoomScaleNormal="100" workbookViewId="0">
      <selection activeCell="B4" sqref="B4:B9"/>
    </sheetView>
  </sheetViews>
  <sheetFormatPr defaultColWidth="9.109375" defaultRowHeight="14.4" x14ac:dyDescent="0.3"/>
  <cols>
    <col min="1" max="1" width="8.6640625" style="2" customWidth="1"/>
    <col min="2" max="2" width="22.6640625" style="2" customWidth="1"/>
    <col min="3" max="3" width="50.6640625" style="2" customWidth="1"/>
    <col min="4" max="4" width="60.6640625" style="2" customWidth="1"/>
    <col min="5" max="5" width="13.109375" style="2" bestFit="1" customWidth="1"/>
    <col min="6" max="16384" width="9.109375" style="2"/>
  </cols>
  <sheetData>
    <row r="1" spans="2:4" ht="15" customHeight="1" thickBot="1" x14ac:dyDescent="0.35"/>
    <row r="2" spans="2:4" s="1" customFormat="1" ht="33" customHeight="1" thickBot="1" x14ac:dyDescent="0.35">
      <c r="B2" s="56" t="s">
        <v>289</v>
      </c>
      <c r="C2" s="57"/>
      <c r="D2" s="58"/>
    </row>
    <row r="3" spans="2:4" s="6" customFormat="1" ht="20.100000000000001" customHeight="1" x14ac:dyDescent="0.3">
      <c r="B3" s="7" t="s">
        <v>290</v>
      </c>
      <c r="C3" s="7" t="s">
        <v>293</v>
      </c>
      <c r="D3" s="7" t="s">
        <v>298</v>
      </c>
    </row>
    <row r="4" spans="2:4" ht="15" customHeight="1" x14ac:dyDescent="0.3">
      <c r="B4" s="87" t="s">
        <v>305</v>
      </c>
      <c r="C4" s="8" t="s">
        <v>1</v>
      </c>
      <c r="D4" s="9" t="s">
        <v>101</v>
      </c>
    </row>
    <row r="5" spans="2:4" ht="15" customHeight="1" x14ac:dyDescent="0.3">
      <c r="B5" s="87"/>
      <c r="C5" s="8" t="s">
        <v>3</v>
      </c>
      <c r="D5" s="34" t="s">
        <v>38</v>
      </c>
    </row>
    <row r="6" spans="2:4" ht="15" customHeight="1" x14ac:dyDescent="0.3">
      <c r="B6" s="87"/>
      <c r="C6" s="8" t="s">
        <v>5</v>
      </c>
      <c r="D6" s="9" t="s">
        <v>41</v>
      </c>
    </row>
    <row r="7" spans="2:4" ht="15" customHeight="1" x14ac:dyDescent="0.3">
      <c r="B7" s="87"/>
      <c r="C7" s="8" t="s">
        <v>6</v>
      </c>
      <c r="D7" s="9">
        <v>2021</v>
      </c>
    </row>
    <row r="8" spans="2:4" ht="15" customHeight="1" x14ac:dyDescent="0.3">
      <c r="B8" s="87"/>
      <c r="C8" s="8" t="s">
        <v>325</v>
      </c>
      <c r="D8" s="9" t="s">
        <v>341</v>
      </c>
    </row>
    <row r="9" spans="2:4" ht="15" customHeight="1" x14ac:dyDescent="0.3">
      <c r="B9" s="87"/>
      <c r="C9" s="8" t="s">
        <v>10</v>
      </c>
      <c r="D9" s="35" t="s">
        <v>120</v>
      </c>
    </row>
    <row r="10" spans="2:4" ht="15" customHeight="1" x14ac:dyDescent="0.3">
      <c r="B10" s="86" t="s">
        <v>306</v>
      </c>
      <c r="C10" s="22" t="s">
        <v>327</v>
      </c>
      <c r="D10" s="36" t="s">
        <v>279</v>
      </c>
    </row>
    <row r="11" spans="2:4" ht="15" customHeight="1" x14ac:dyDescent="0.3">
      <c r="B11" s="86"/>
      <c r="C11" s="10" t="s">
        <v>319</v>
      </c>
      <c r="D11" s="36" t="s">
        <v>342</v>
      </c>
    </row>
    <row r="12" spans="2:4" ht="15" customHeight="1" x14ac:dyDescent="0.3">
      <c r="B12" s="86"/>
      <c r="C12" s="10" t="s">
        <v>320</v>
      </c>
      <c r="D12" s="36" t="s">
        <v>339</v>
      </c>
    </row>
    <row r="13" spans="2:4" ht="15" customHeight="1" x14ac:dyDescent="0.3">
      <c r="B13" s="86"/>
      <c r="C13" s="10" t="s">
        <v>309</v>
      </c>
      <c r="D13" s="36" t="s">
        <v>343</v>
      </c>
    </row>
    <row r="14" spans="2:4" ht="15" customHeight="1" x14ac:dyDescent="0.3">
      <c r="B14" s="86"/>
      <c r="C14" s="10" t="s">
        <v>2</v>
      </c>
      <c r="D14" s="11" t="s">
        <v>118</v>
      </c>
    </row>
    <row r="15" spans="2:4" ht="15" customHeight="1" x14ac:dyDescent="0.3">
      <c r="B15" s="86"/>
      <c r="C15" s="10" t="s">
        <v>4</v>
      </c>
      <c r="D15" s="11" t="s">
        <v>119</v>
      </c>
    </row>
    <row r="16" spans="2:4" ht="15" customHeight="1" x14ac:dyDescent="0.3">
      <c r="B16" s="86"/>
      <c r="C16" s="10" t="s">
        <v>7</v>
      </c>
      <c r="D16" s="37">
        <v>-15.762848022622531</v>
      </c>
    </row>
    <row r="17" spans="2:4" ht="15" customHeight="1" x14ac:dyDescent="0.3">
      <c r="B17" s="86"/>
      <c r="C17" s="10" t="s">
        <v>8</v>
      </c>
      <c r="D17" s="37">
        <v>145.44841753478801</v>
      </c>
    </row>
    <row r="18" spans="2:4" ht="15" customHeight="1" x14ac:dyDescent="0.3">
      <c r="B18" s="86"/>
      <c r="C18" s="10" t="s">
        <v>11</v>
      </c>
      <c r="D18" s="11" t="s">
        <v>121</v>
      </c>
    </row>
    <row r="19" spans="2:4" ht="15" customHeight="1" x14ac:dyDescent="0.3">
      <c r="B19" s="86"/>
      <c r="C19" s="10" t="s">
        <v>12</v>
      </c>
      <c r="D19" s="38" t="s">
        <v>122</v>
      </c>
    </row>
    <row r="20" spans="2:4" ht="15" customHeight="1" x14ac:dyDescent="0.3">
      <c r="B20" s="86"/>
      <c r="C20" s="10" t="s">
        <v>61</v>
      </c>
      <c r="D20" s="11" t="s">
        <v>123</v>
      </c>
    </row>
    <row r="21" spans="2:4" ht="15" customHeight="1" x14ac:dyDescent="0.3">
      <c r="B21" s="86"/>
      <c r="C21" s="10" t="s">
        <v>69</v>
      </c>
      <c r="D21" s="11">
        <v>300</v>
      </c>
    </row>
    <row r="22" spans="2:4" ht="15" customHeight="1" x14ac:dyDescent="0.3">
      <c r="B22" s="86"/>
      <c r="C22" s="10" t="s">
        <v>21</v>
      </c>
      <c r="D22" s="38" t="s">
        <v>46</v>
      </c>
    </row>
    <row r="23" spans="2:4" ht="15" customHeight="1" x14ac:dyDescent="0.3">
      <c r="B23" s="86"/>
      <c r="C23" s="10" t="s">
        <v>22</v>
      </c>
      <c r="D23" s="39">
        <v>41856</v>
      </c>
    </row>
    <row r="24" spans="2:4" ht="15" customHeight="1" x14ac:dyDescent="0.3">
      <c r="B24" s="86"/>
      <c r="C24" s="10" t="s">
        <v>296</v>
      </c>
      <c r="D24" s="11" t="s">
        <v>295</v>
      </c>
    </row>
    <row r="25" spans="2:4" ht="15" customHeight="1" x14ac:dyDescent="0.3">
      <c r="B25" s="83" t="s">
        <v>308</v>
      </c>
      <c r="C25" s="21" t="s">
        <v>327</v>
      </c>
      <c r="D25" s="40" t="s">
        <v>279</v>
      </c>
    </row>
    <row r="26" spans="2:4" ht="15" customHeight="1" x14ac:dyDescent="0.3">
      <c r="B26" s="83"/>
      <c r="C26" s="8" t="s">
        <v>30</v>
      </c>
      <c r="D26" s="41">
        <v>41856</v>
      </c>
    </row>
    <row r="27" spans="2:4" ht="15" customHeight="1" x14ac:dyDescent="0.3">
      <c r="B27" s="83"/>
      <c r="C27" s="8" t="s">
        <v>31</v>
      </c>
      <c r="D27" s="34" t="s">
        <v>49</v>
      </c>
    </row>
    <row r="28" spans="2:4" ht="28.8" x14ac:dyDescent="0.3">
      <c r="B28" s="83"/>
      <c r="C28" s="8" t="s">
        <v>297</v>
      </c>
      <c r="D28" s="9" t="s">
        <v>294</v>
      </c>
    </row>
    <row r="29" spans="2:4" ht="15" customHeight="1" x14ac:dyDescent="0.3">
      <c r="B29" s="83"/>
      <c r="C29" s="8" t="s">
        <v>32</v>
      </c>
      <c r="D29" s="41">
        <v>41856</v>
      </c>
    </row>
    <row r="30" spans="2:4" ht="15" customHeight="1" x14ac:dyDescent="0.3">
      <c r="B30" s="83"/>
      <c r="C30" s="8" t="s">
        <v>33</v>
      </c>
      <c r="D30" s="34" t="s">
        <v>49</v>
      </c>
    </row>
    <row r="31" spans="2:4" ht="15" customHeight="1" x14ac:dyDescent="0.3">
      <c r="B31" s="83"/>
      <c r="C31" s="8" t="s">
        <v>312</v>
      </c>
      <c r="D31" s="34">
        <v>1500</v>
      </c>
    </row>
    <row r="32" spans="2:4" ht="15" customHeight="1" x14ac:dyDescent="0.3">
      <c r="B32" s="83"/>
      <c r="C32" s="8" t="s">
        <v>314</v>
      </c>
      <c r="D32" s="34">
        <v>87546.115399999995</v>
      </c>
    </row>
    <row r="33" spans="1:4" x14ac:dyDescent="0.3">
      <c r="B33" s="83"/>
      <c r="C33" s="8" t="s">
        <v>313</v>
      </c>
      <c r="D33" s="34">
        <v>87.221000000000004</v>
      </c>
    </row>
    <row r="34" spans="1:4" ht="15" customHeight="1" x14ac:dyDescent="0.3">
      <c r="B34" s="83"/>
      <c r="C34" s="8" t="s">
        <v>72</v>
      </c>
      <c r="D34" s="34" t="s">
        <v>345</v>
      </c>
    </row>
    <row r="35" spans="1:4" ht="15" customHeight="1" x14ac:dyDescent="0.3">
      <c r="B35" s="83"/>
      <c r="C35" s="8" t="s">
        <v>34</v>
      </c>
      <c r="D35" s="33" t="s">
        <v>126</v>
      </c>
    </row>
    <row r="36" spans="1:4" ht="15" customHeight="1" x14ac:dyDescent="0.3">
      <c r="B36" s="84"/>
      <c r="C36" s="8" t="s">
        <v>23</v>
      </c>
      <c r="D36" s="9" t="s">
        <v>124</v>
      </c>
    </row>
    <row r="37" spans="1:4" ht="15" customHeight="1" x14ac:dyDescent="0.3">
      <c r="A37" s="85"/>
      <c r="B37" s="84"/>
      <c r="C37" s="8" t="s">
        <v>24</v>
      </c>
      <c r="D37" s="34" t="s">
        <v>125</v>
      </c>
    </row>
    <row r="38" spans="1:4" ht="15" customHeight="1" x14ac:dyDescent="0.3">
      <c r="A38" s="85"/>
      <c r="B38" s="84"/>
      <c r="C38" s="8" t="s">
        <v>25</v>
      </c>
      <c r="D38" s="9" t="s">
        <v>124</v>
      </c>
    </row>
    <row r="39" spans="1:4" ht="15" customHeight="1" x14ac:dyDescent="0.3">
      <c r="A39" s="85"/>
      <c r="B39" s="84"/>
      <c r="C39" s="8" t="s">
        <v>26</v>
      </c>
      <c r="D39" s="34">
        <v>32198794</v>
      </c>
    </row>
    <row r="40" spans="1:4" ht="15" customHeight="1" x14ac:dyDescent="0.3">
      <c r="A40" s="85"/>
      <c r="B40" s="84"/>
      <c r="C40" s="8" t="s">
        <v>311</v>
      </c>
      <c r="D40" s="34">
        <v>1699</v>
      </c>
    </row>
    <row r="41" spans="1:4" ht="15" customHeight="1" x14ac:dyDescent="0.3">
      <c r="A41" s="85"/>
      <c r="B41" s="84"/>
      <c r="C41" s="8" t="s">
        <v>315</v>
      </c>
      <c r="D41" s="34" t="s">
        <v>344</v>
      </c>
    </row>
    <row r="42" spans="1:4" ht="15" customHeight="1" x14ac:dyDescent="0.3">
      <c r="A42" s="85"/>
      <c r="B42" s="84"/>
      <c r="C42" s="8" t="s">
        <v>316</v>
      </c>
      <c r="D42" s="34"/>
    </row>
    <row r="43" spans="1:4" ht="15" customHeight="1" x14ac:dyDescent="0.3">
      <c r="B43" s="84"/>
      <c r="C43" s="8" t="s">
        <v>27</v>
      </c>
      <c r="D43" s="41">
        <v>41825</v>
      </c>
    </row>
    <row r="44" spans="1:4" ht="15" customHeight="1" x14ac:dyDescent="0.3">
      <c r="B44" s="82" t="s">
        <v>292</v>
      </c>
      <c r="C44" s="24" t="s">
        <v>327</v>
      </c>
      <c r="D44" s="42" t="s">
        <v>279</v>
      </c>
    </row>
    <row r="45" spans="1:4" ht="15" customHeight="1" x14ac:dyDescent="0.3">
      <c r="B45" s="82"/>
      <c r="C45" s="13" t="s">
        <v>0</v>
      </c>
      <c r="D45" s="43" t="s">
        <v>117</v>
      </c>
    </row>
    <row r="46" spans="1:4" ht="15" customHeight="1" x14ac:dyDescent="0.3">
      <c r="B46" s="82"/>
      <c r="C46" s="15" t="s">
        <v>310</v>
      </c>
      <c r="D46" s="16" t="s">
        <v>323</v>
      </c>
    </row>
    <row r="47" spans="1:4" ht="15" customHeight="1" x14ac:dyDescent="0.3">
      <c r="B47" s="82"/>
      <c r="C47" s="15" t="s">
        <v>324</v>
      </c>
      <c r="D47" s="17">
        <v>43941</v>
      </c>
    </row>
    <row r="48" spans="1:4" ht="15" customHeight="1" x14ac:dyDescent="0.3">
      <c r="B48" s="82"/>
      <c r="C48" s="13" t="s">
        <v>28</v>
      </c>
      <c r="D48" s="14">
        <v>24</v>
      </c>
    </row>
    <row r="49" spans="2:4" ht="15" thickBot="1" x14ac:dyDescent="0.35">
      <c r="B49" s="82"/>
      <c r="C49" s="19" t="s">
        <v>29</v>
      </c>
      <c r="D49" s="20">
        <v>12</v>
      </c>
    </row>
    <row r="50" spans="2:4" x14ac:dyDescent="0.3">
      <c r="D50" s="3"/>
    </row>
  </sheetData>
  <mergeCells count="6">
    <mergeCell ref="B2:D2"/>
    <mergeCell ref="B44:B49"/>
    <mergeCell ref="B25:B43"/>
    <mergeCell ref="A37:A42"/>
    <mergeCell ref="B10:B24"/>
    <mergeCell ref="B4:B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339C-2CB2-4F0F-8F41-73AC1BE37751}">
  <dimension ref="B1:D50"/>
  <sheetViews>
    <sheetView zoomScaleNormal="100" workbookViewId="0">
      <selection activeCell="I16" sqref="I16"/>
    </sheetView>
  </sheetViews>
  <sheetFormatPr defaultColWidth="9.109375" defaultRowHeight="15.6" x14ac:dyDescent="0.3"/>
  <cols>
    <col min="1" max="1" width="8.6640625" style="44" customWidth="1"/>
    <col min="2" max="2" width="22.6640625" style="44" customWidth="1"/>
    <col min="3" max="3" width="50.6640625" style="44" customWidth="1"/>
    <col min="4" max="4" width="60.6640625" style="44" customWidth="1"/>
    <col min="5" max="5" width="14.109375" style="44" bestFit="1" customWidth="1"/>
    <col min="6" max="16384" width="9.109375" style="44"/>
  </cols>
  <sheetData>
    <row r="1" spans="2:4" ht="15" customHeight="1" thickBot="1" x14ac:dyDescent="0.35"/>
    <row r="2" spans="2:4" s="1" customFormat="1" ht="33" customHeight="1" thickBot="1" x14ac:dyDescent="0.35">
      <c r="B2" s="56" t="s">
        <v>54</v>
      </c>
      <c r="C2" s="57"/>
      <c r="D2" s="58"/>
    </row>
    <row r="3" spans="2:4" s="6" customFormat="1" ht="20.100000000000001" customHeight="1" x14ac:dyDescent="0.3">
      <c r="B3" s="7" t="s">
        <v>290</v>
      </c>
      <c r="C3" s="7" t="s">
        <v>293</v>
      </c>
      <c r="D3" s="7" t="s">
        <v>298</v>
      </c>
    </row>
    <row r="4" spans="2:4" ht="15" customHeight="1" x14ac:dyDescent="0.3">
      <c r="B4" s="89" t="s">
        <v>305</v>
      </c>
      <c r="C4" s="8" t="s">
        <v>1</v>
      </c>
      <c r="D4" s="9" t="s">
        <v>101</v>
      </c>
    </row>
    <row r="5" spans="2:4" ht="15" customHeight="1" x14ac:dyDescent="0.3">
      <c r="B5" s="89"/>
      <c r="C5" s="8" t="s">
        <v>3</v>
      </c>
      <c r="D5" s="9" t="s">
        <v>38</v>
      </c>
    </row>
    <row r="6" spans="2:4" ht="15" customHeight="1" x14ac:dyDescent="0.3">
      <c r="B6" s="89"/>
      <c r="C6" s="8" t="s">
        <v>5</v>
      </c>
      <c r="D6" s="9" t="s">
        <v>41</v>
      </c>
    </row>
    <row r="7" spans="2:4" ht="15" customHeight="1" x14ac:dyDescent="0.3">
      <c r="B7" s="89"/>
      <c r="C7" s="8" t="s">
        <v>6</v>
      </c>
      <c r="D7" s="45">
        <v>2021</v>
      </c>
    </row>
    <row r="8" spans="2:4" ht="15" customHeight="1" x14ac:dyDescent="0.3">
      <c r="B8" s="89"/>
      <c r="C8" s="8" t="s">
        <v>325</v>
      </c>
      <c r="D8" s="9" t="s">
        <v>333</v>
      </c>
    </row>
    <row r="9" spans="2:4" ht="15" customHeight="1" x14ac:dyDescent="0.3">
      <c r="B9" s="90"/>
      <c r="C9" s="8" t="s">
        <v>10</v>
      </c>
      <c r="D9" s="45" t="s">
        <v>141</v>
      </c>
    </row>
    <row r="10" spans="2:4" ht="15" customHeight="1" x14ac:dyDescent="0.3">
      <c r="B10" s="72" t="s">
        <v>306</v>
      </c>
      <c r="C10" s="10" t="s">
        <v>327</v>
      </c>
      <c r="D10" s="36" t="s">
        <v>280</v>
      </c>
    </row>
    <row r="11" spans="2:4" ht="15" customHeight="1" x14ac:dyDescent="0.3">
      <c r="B11" s="73"/>
      <c r="C11" s="10" t="s">
        <v>319</v>
      </c>
      <c r="D11" s="36" t="s">
        <v>342</v>
      </c>
    </row>
    <row r="12" spans="2:4" ht="15" customHeight="1" x14ac:dyDescent="0.3">
      <c r="B12" s="73"/>
      <c r="C12" s="10" t="s">
        <v>320</v>
      </c>
      <c r="D12" s="36" t="s">
        <v>339</v>
      </c>
    </row>
    <row r="13" spans="2:4" ht="15" customHeight="1" x14ac:dyDescent="0.3">
      <c r="B13" s="73"/>
      <c r="C13" s="10" t="s">
        <v>309</v>
      </c>
      <c r="D13" s="36" t="s">
        <v>343</v>
      </c>
    </row>
    <row r="14" spans="2:4" ht="15" customHeight="1" x14ac:dyDescent="0.3">
      <c r="B14" s="73"/>
      <c r="C14" s="10" t="s">
        <v>2</v>
      </c>
      <c r="D14" s="11" t="s">
        <v>139</v>
      </c>
    </row>
    <row r="15" spans="2:4" ht="15" customHeight="1" x14ac:dyDescent="0.3">
      <c r="B15" s="73"/>
      <c r="C15" s="10" t="s">
        <v>4</v>
      </c>
      <c r="D15" s="11" t="s">
        <v>140</v>
      </c>
    </row>
    <row r="16" spans="2:4" ht="15" customHeight="1" x14ac:dyDescent="0.3">
      <c r="B16" s="73"/>
      <c r="C16" s="10" t="s">
        <v>7</v>
      </c>
      <c r="D16" s="27">
        <v>-27.451910000000002</v>
      </c>
    </row>
    <row r="17" spans="2:4" ht="15" customHeight="1" x14ac:dyDescent="0.3">
      <c r="B17" s="73"/>
      <c r="C17" s="10" t="s">
        <v>8</v>
      </c>
      <c r="D17" s="28">
        <v>153.11464000000001</v>
      </c>
    </row>
    <row r="18" spans="2:4" ht="15" customHeight="1" x14ac:dyDescent="0.3">
      <c r="B18" s="73"/>
      <c r="C18" s="10" t="s">
        <v>127</v>
      </c>
      <c r="D18" s="46">
        <v>-0.372</v>
      </c>
    </row>
    <row r="19" spans="2:4" ht="15" customHeight="1" x14ac:dyDescent="0.3">
      <c r="B19" s="73"/>
      <c r="C19" s="10" t="s">
        <v>11</v>
      </c>
      <c r="D19" s="11">
        <v>544957</v>
      </c>
    </row>
    <row r="20" spans="2:4" ht="15" customHeight="1" x14ac:dyDescent="0.3">
      <c r="B20" s="73"/>
      <c r="C20" s="10" t="s">
        <v>128</v>
      </c>
      <c r="D20" s="11">
        <v>230</v>
      </c>
    </row>
    <row r="21" spans="2:4" ht="15" customHeight="1" x14ac:dyDescent="0.3">
      <c r="B21" s="73"/>
      <c r="C21" s="10" t="s">
        <v>129</v>
      </c>
      <c r="D21" s="11" t="s">
        <v>299</v>
      </c>
    </row>
    <row r="22" spans="2:4" ht="15" customHeight="1" x14ac:dyDescent="0.3">
      <c r="B22" s="73"/>
      <c r="C22" s="10" t="s">
        <v>130</v>
      </c>
      <c r="D22" s="11">
        <v>225</v>
      </c>
    </row>
    <row r="23" spans="2:4" ht="15" customHeight="1" x14ac:dyDescent="0.3">
      <c r="B23" s="73"/>
      <c r="C23" s="10" t="s">
        <v>131</v>
      </c>
      <c r="D23" s="11" t="s">
        <v>300</v>
      </c>
    </row>
    <row r="24" spans="2:4" ht="15" customHeight="1" x14ac:dyDescent="0.3">
      <c r="B24" s="73"/>
      <c r="C24" s="10" t="s">
        <v>132</v>
      </c>
      <c r="D24" s="11" t="s">
        <v>301</v>
      </c>
    </row>
    <row r="25" spans="2:4" ht="15" customHeight="1" x14ac:dyDescent="0.3">
      <c r="B25" s="73"/>
      <c r="C25" s="10" t="s">
        <v>133</v>
      </c>
      <c r="D25" s="11" t="s">
        <v>302</v>
      </c>
    </row>
    <row r="26" spans="2:4" ht="15" customHeight="1" x14ac:dyDescent="0.3">
      <c r="B26" s="73"/>
      <c r="C26" s="10" t="s">
        <v>134</v>
      </c>
      <c r="D26" s="11" t="s">
        <v>303</v>
      </c>
    </row>
    <row r="27" spans="2:4" ht="15" customHeight="1" x14ac:dyDescent="0.3">
      <c r="B27" s="73"/>
      <c r="C27" s="10" t="s">
        <v>135</v>
      </c>
      <c r="D27" s="47">
        <v>7</v>
      </c>
    </row>
    <row r="28" spans="2:4" ht="15" customHeight="1" x14ac:dyDescent="0.3">
      <c r="B28" s="73"/>
      <c r="C28" s="10" t="s">
        <v>136</v>
      </c>
      <c r="D28" s="11" t="s">
        <v>304</v>
      </c>
    </row>
    <row r="29" spans="2:4" ht="15" customHeight="1" x14ac:dyDescent="0.3">
      <c r="B29" s="73"/>
      <c r="C29" s="10" t="s">
        <v>21</v>
      </c>
      <c r="D29" s="11" t="s">
        <v>82</v>
      </c>
    </row>
    <row r="30" spans="2:4" ht="15" customHeight="1" x14ac:dyDescent="0.3">
      <c r="B30" s="73"/>
      <c r="C30" s="10" t="s">
        <v>22</v>
      </c>
      <c r="D30" s="30">
        <v>40257</v>
      </c>
    </row>
    <row r="31" spans="2:4" ht="15" customHeight="1" x14ac:dyDescent="0.3">
      <c r="B31" s="74"/>
      <c r="C31" s="10" t="s">
        <v>296</v>
      </c>
      <c r="D31" s="11" t="s">
        <v>295</v>
      </c>
    </row>
    <row r="32" spans="2:4" ht="15" customHeight="1" x14ac:dyDescent="0.3">
      <c r="B32" s="83" t="s">
        <v>307</v>
      </c>
      <c r="C32" s="8" t="s">
        <v>327</v>
      </c>
      <c r="D32" s="40" t="s">
        <v>280</v>
      </c>
    </row>
    <row r="33" spans="2:4" ht="15" customHeight="1" x14ac:dyDescent="0.3">
      <c r="B33" s="83"/>
      <c r="C33" s="8" t="s">
        <v>30</v>
      </c>
      <c r="D33" s="31">
        <v>40318</v>
      </c>
    </row>
    <row r="34" spans="2:4" ht="15" customHeight="1" x14ac:dyDescent="0.3">
      <c r="B34" s="83"/>
      <c r="C34" s="8" t="s">
        <v>31</v>
      </c>
      <c r="D34" s="32" t="s">
        <v>87</v>
      </c>
    </row>
    <row r="35" spans="2:4" ht="28.8" x14ac:dyDescent="0.3">
      <c r="B35" s="83"/>
      <c r="C35" s="8" t="s">
        <v>297</v>
      </c>
      <c r="D35" s="9" t="s">
        <v>294</v>
      </c>
    </row>
    <row r="36" spans="2:4" ht="15" customHeight="1" x14ac:dyDescent="0.3">
      <c r="B36" s="83"/>
      <c r="C36" s="8" t="s">
        <v>137</v>
      </c>
      <c r="D36" s="32" t="s">
        <v>40</v>
      </c>
    </row>
    <row r="37" spans="2:4" ht="15" customHeight="1" x14ac:dyDescent="0.3">
      <c r="B37" s="83"/>
      <c r="C37" s="8" t="s">
        <v>312</v>
      </c>
      <c r="D37" s="32"/>
    </row>
    <row r="38" spans="2:4" ht="15" customHeight="1" x14ac:dyDescent="0.3">
      <c r="B38" s="83"/>
      <c r="C38" s="8" t="s">
        <v>34</v>
      </c>
      <c r="D38" s="33" t="s">
        <v>144</v>
      </c>
    </row>
    <row r="39" spans="2:4" ht="15" customHeight="1" x14ac:dyDescent="0.3">
      <c r="B39" s="84"/>
      <c r="C39" s="8" t="s">
        <v>23</v>
      </c>
      <c r="D39" s="9" t="s">
        <v>142</v>
      </c>
    </row>
    <row r="40" spans="2:4" ht="15" customHeight="1" x14ac:dyDescent="0.3">
      <c r="B40" s="84"/>
      <c r="C40" s="8" t="s">
        <v>24</v>
      </c>
      <c r="D40" s="34" t="s">
        <v>143</v>
      </c>
    </row>
    <row r="41" spans="2:4" ht="15" customHeight="1" x14ac:dyDescent="0.3">
      <c r="B41" s="84"/>
      <c r="C41" s="8" t="s">
        <v>25</v>
      </c>
      <c r="D41" s="9" t="s">
        <v>142</v>
      </c>
    </row>
    <row r="42" spans="2:4" ht="15" customHeight="1" x14ac:dyDescent="0.3">
      <c r="B42" s="84"/>
      <c r="C42" s="8" t="s">
        <v>26</v>
      </c>
      <c r="D42" s="34">
        <v>567890123</v>
      </c>
    </row>
    <row r="43" spans="2:4" ht="15" customHeight="1" x14ac:dyDescent="0.3">
      <c r="B43" s="84"/>
      <c r="C43" s="8" t="s">
        <v>311</v>
      </c>
      <c r="D43" s="34"/>
    </row>
    <row r="44" spans="2:4" ht="15" customHeight="1" x14ac:dyDescent="0.3">
      <c r="B44" s="84"/>
      <c r="C44" s="8" t="s">
        <v>27</v>
      </c>
      <c r="D44" s="31">
        <v>40288</v>
      </c>
    </row>
    <row r="45" spans="2:4" x14ac:dyDescent="0.3">
      <c r="B45" s="88" t="s">
        <v>292</v>
      </c>
      <c r="C45" s="13" t="s">
        <v>327</v>
      </c>
      <c r="D45" s="42" t="s">
        <v>280</v>
      </c>
    </row>
    <row r="46" spans="2:4" x14ac:dyDescent="0.3">
      <c r="B46" s="84"/>
      <c r="C46" s="13" t="s">
        <v>0</v>
      </c>
      <c r="D46" s="14" t="s">
        <v>138</v>
      </c>
    </row>
    <row r="47" spans="2:4" x14ac:dyDescent="0.3">
      <c r="B47" s="84"/>
      <c r="C47" s="15" t="s">
        <v>310</v>
      </c>
      <c r="D47" s="16" t="s">
        <v>323</v>
      </c>
    </row>
    <row r="48" spans="2:4" x14ac:dyDescent="0.3">
      <c r="B48" s="84"/>
      <c r="C48" s="15" t="s">
        <v>324</v>
      </c>
      <c r="D48" s="17">
        <v>43941</v>
      </c>
    </row>
    <row r="49" spans="2:4" x14ac:dyDescent="0.3">
      <c r="B49" s="84"/>
      <c r="C49" s="13" t="s">
        <v>28</v>
      </c>
      <c r="D49" s="48">
        <v>120</v>
      </c>
    </row>
    <row r="50" spans="2:4" ht="16.2" thickBot="1" x14ac:dyDescent="0.35">
      <c r="B50" s="84"/>
      <c r="C50" s="19" t="s">
        <v>29</v>
      </c>
      <c r="D50" s="49">
        <v>12</v>
      </c>
    </row>
  </sheetData>
  <mergeCells count="5">
    <mergeCell ref="B2:D2"/>
    <mergeCell ref="B45:B50"/>
    <mergeCell ref="B32:B44"/>
    <mergeCell ref="B10:B31"/>
    <mergeCell ref="B4:B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3053-3E14-42F0-8D5A-3CE8532F4B7C}">
  <dimension ref="A1:D69"/>
  <sheetViews>
    <sheetView zoomScaleNormal="100" workbookViewId="0">
      <selection activeCell="H13" sqref="H13"/>
    </sheetView>
  </sheetViews>
  <sheetFormatPr defaultColWidth="9.109375" defaultRowHeight="15.6" x14ac:dyDescent="0.3"/>
  <cols>
    <col min="1" max="1" width="8.6640625" style="44" customWidth="1"/>
    <col min="2" max="2" width="22.6640625" style="2" customWidth="1"/>
    <col min="3" max="3" width="50.6640625" style="2" customWidth="1"/>
    <col min="4" max="4" width="60.6640625" style="2" customWidth="1"/>
    <col min="5" max="5" width="13.109375" style="2" bestFit="1" customWidth="1"/>
    <col min="6" max="16384" width="9.109375" style="2"/>
  </cols>
  <sheetData>
    <row r="1" spans="2:4" ht="15" customHeight="1" thickBot="1" x14ac:dyDescent="0.35"/>
    <row r="2" spans="2:4" s="1" customFormat="1" ht="33.75" customHeight="1" thickBot="1" x14ac:dyDescent="0.35">
      <c r="B2" s="56" t="s">
        <v>55</v>
      </c>
      <c r="C2" s="57"/>
      <c r="D2" s="58"/>
    </row>
    <row r="3" spans="2:4" s="6" customFormat="1" ht="20.100000000000001" customHeight="1" x14ac:dyDescent="0.3">
      <c r="B3" s="7" t="s">
        <v>290</v>
      </c>
      <c r="C3" s="7" t="s">
        <v>293</v>
      </c>
      <c r="D3" s="7" t="s">
        <v>298</v>
      </c>
    </row>
    <row r="4" spans="2:4" ht="15" customHeight="1" x14ac:dyDescent="0.3">
      <c r="B4" s="94" t="s">
        <v>305</v>
      </c>
      <c r="C4" s="8" t="s">
        <v>1</v>
      </c>
      <c r="D4" s="9" t="s">
        <v>101</v>
      </c>
    </row>
    <row r="5" spans="2:4" ht="15" customHeight="1" x14ac:dyDescent="0.3">
      <c r="B5" s="94"/>
      <c r="C5" s="8" t="s">
        <v>3</v>
      </c>
      <c r="D5" s="9" t="s">
        <v>38</v>
      </c>
    </row>
    <row r="6" spans="2:4" ht="15" customHeight="1" x14ac:dyDescent="0.3">
      <c r="B6" s="94"/>
      <c r="C6" s="8" t="s">
        <v>5</v>
      </c>
      <c r="D6" s="9" t="s">
        <v>41</v>
      </c>
    </row>
    <row r="7" spans="2:4" ht="15" customHeight="1" x14ac:dyDescent="0.3">
      <c r="B7" s="94"/>
      <c r="C7" s="8" t="s">
        <v>6</v>
      </c>
      <c r="D7" s="9">
        <v>2021</v>
      </c>
    </row>
    <row r="8" spans="2:4" ht="15" customHeight="1" x14ac:dyDescent="0.3">
      <c r="B8" s="94"/>
      <c r="C8" s="8" t="s">
        <v>325</v>
      </c>
      <c r="D8" s="9" t="s">
        <v>333</v>
      </c>
    </row>
    <row r="9" spans="2:4" ht="15" customHeight="1" x14ac:dyDescent="0.3">
      <c r="B9" s="94"/>
      <c r="C9" s="8" t="s">
        <v>10</v>
      </c>
      <c r="D9" s="9" t="s">
        <v>168</v>
      </c>
    </row>
    <row r="10" spans="2:4" ht="15" customHeight="1" x14ac:dyDescent="0.3">
      <c r="B10" s="72" t="s">
        <v>306</v>
      </c>
      <c r="C10" s="10" t="s">
        <v>327</v>
      </c>
      <c r="D10" s="36" t="s">
        <v>281</v>
      </c>
    </row>
    <row r="11" spans="2:4" ht="15" customHeight="1" x14ac:dyDescent="0.3">
      <c r="B11" s="73"/>
      <c r="C11" s="10" t="s">
        <v>319</v>
      </c>
      <c r="D11" s="36" t="s">
        <v>342</v>
      </c>
    </row>
    <row r="12" spans="2:4" ht="15" customHeight="1" x14ac:dyDescent="0.3">
      <c r="B12" s="73"/>
      <c r="C12" s="10" t="s">
        <v>320</v>
      </c>
      <c r="D12" s="36" t="s">
        <v>339</v>
      </c>
    </row>
    <row r="13" spans="2:4" ht="15" customHeight="1" x14ac:dyDescent="0.3">
      <c r="B13" s="73"/>
      <c r="C13" s="10" t="s">
        <v>309</v>
      </c>
      <c r="D13" s="36" t="s">
        <v>343</v>
      </c>
    </row>
    <row r="14" spans="2:4" ht="15" customHeight="1" x14ac:dyDescent="0.3">
      <c r="B14" s="73"/>
      <c r="C14" s="10" t="s">
        <v>145</v>
      </c>
      <c r="D14" s="11" t="s">
        <v>165</v>
      </c>
    </row>
    <row r="15" spans="2:4" ht="15" customHeight="1" x14ac:dyDescent="0.3">
      <c r="B15" s="73"/>
      <c r="C15" s="10" t="s">
        <v>337</v>
      </c>
      <c r="D15" s="11"/>
    </row>
    <row r="16" spans="2:4" ht="15" customHeight="1" x14ac:dyDescent="0.3">
      <c r="B16" s="73"/>
      <c r="C16" s="10" t="s">
        <v>146</v>
      </c>
      <c r="D16" s="11" t="s">
        <v>166</v>
      </c>
    </row>
    <row r="17" spans="2:4" ht="15" customHeight="1" x14ac:dyDescent="0.3">
      <c r="B17" s="73"/>
      <c r="C17" s="10" t="s">
        <v>4</v>
      </c>
      <c r="D17" s="11" t="s">
        <v>167</v>
      </c>
    </row>
    <row r="18" spans="2:4" ht="15" customHeight="1" x14ac:dyDescent="0.3">
      <c r="B18" s="73"/>
      <c r="C18" s="10" t="s">
        <v>7</v>
      </c>
      <c r="D18" s="11">
        <v>-27.5061</v>
      </c>
    </row>
    <row r="19" spans="2:4" ht="15" customHeight="1" x14ac:dyDescent="0.3">
      <c r="B19" s="73"/>
      <c r="C19" s="10" t="s">
        <v>8</v>
      </c>
      <c r="D19" s="28">
        <v>152.96338900000001</v>
      </c>
    </row>
    <row r="20" spans="2:4" ht="15" customHeight="1" x14ac:dyDescent="0.3">
      <c r="B20" s="73"/>
      <c r="C20" s="10" t="s">
        <v>9</v>
      </c>
      <c r="D20" s="11">
        <v>9</v>
      </c>
    </row>
    <row r="21" spans="2:4" ht="15" customHeight="1" x14ac:dyDescent="0.3">
      <c r="B21" s="73"/>
      <c r="C21" s="10" t="s">
        <v>11</v>
      </c>
      <c r="D21" s="11">
        <v>356880</v>
      </c>
    </row>
    <row r="22" spans="2:4" ht="15" customHeight="1" x14ac:dyDescent="0.3">
      <c r="B22" s="73"/>
      <c r="C22" s="10" t="s">
        <v>147</v>
      </c>
      <c r="D22" s="11" t="s">
        <v>169</v>
      </c>
    </row>
    <row r="23" spans="2:4" ht="15" customHeight="1" x14ac:dyDescent="0.3">
      <c r="B23" s="73"/>
      <c r="C23" s="10" t="s">
        <v>61</v>
      </c>
      <c r="D23" s="29" t="s">
        <v>170</v>
      </c>
    </row>
    <row r="24" spans="2:4" ht="15" customHeight="1" x14ac:dyDescent="0.3">
      <c r="B24" s="73"/>
      <c r="C24" s="10" t="s">
        <v>13</v>
      </c>
      <c r="D24" s="11" t="s">
        <v>171</v>
      </c>
    </row>
    <row r="25" spans="2:4" ht="15" customHeight="1" x14ac:dyDescent="0.3">
      <c r="B25" s="73"/>
      <c r="C25" s="10" t="s">
        <v>317</v>
      </c>
      <c r="D25" s="11"/>
    </row>
    <row r="26" spans="2:4" ht="15" customHeight="1" x14ac:dyDescent="0.3">
      <c r="B26" s="73"/>
      <c r="C26" s="10" t="s">
        <v>148</v>
      </c>
      <c r="D26" s="11" t="s">
        <v>172</v>
      </c>
    </row>
    <row r="27" spans="2:4" ht="15" customHeight="1" x14ac:dyDescent="0.3">
      <c r="B27" s="73"/>
      <c r="C27" s="10" t="s">
        <v>149</v>
      </c>
      <c r="D27" s="11" t="s">
        <v>173</v>
      </c>
    </row>
    <row r="28" spans="2:4" ht="15" customHeight="1" x14ac:dyDescent="0.3">
      <c r="B28" s="73"/>
      <c r="C28" s="10" t="s">
        <v>69</v>
      </c>
      <c r="D28" s="11">
        <v>17</v>
      </c>
    </row>
    <row r="29" spans="2:4" ht="15" customHeight="1" x14ac:dyDescent="0.3">
      <c r="B29" s="73"/>
      <c r="C29" s="10" t="s">
        <v>21</v>
      </c>
      <c r="D29" s="11" t="s">
        <v>82</v>
      </c>
    </row>
    <row r="30" spans="2:4" ht="15" customHeight="1" x14ac:dyDescent="0.3">
      <c r="B30" s="73"/>
      <c r="C30" s="10" t="s">
        <v>22</v>
      </c>
      <c r="D30" s="30">
        <v>40318</v>
      </c>
    </row>
    <row r="31" spans="2:4" ht="15" customHeight="1" x14ac:dyDescent="0.3">
      <c r="B31" s="74"/>
      <c r="C31" s="10" t="s">
        <v>296</v>
      </c>
      <c r="D31" s="11" t="s">
        <v>295</v>
      </c>
    </row>
    <row r="32" spans="2:4" ht="15" customHeight="1" x14ac:dyDescent="0.3">
      <c r="B32" s="61" t="s">
        <v>308</v>
      </c>
      <c r="C32" s="8" t="s">
        <v>327</v>
      </c>
      <c r="D32" s="40" t="s">
        <v>281</v>
      </c>
    </row>
    <row r="33" spans="2:4" ht="15" customHeight="1" x14ac:dyDescent="0.3">
      <c r="B33" s="62"/>
      <c r="C33" s="8" t="s">
        <v>30</v>
      </c>
      <c r="D33" s="31">
        <v>40410</v>
      </c>
    </row>
    <row r="34" spans="2:4" ht="15" customHeight="1" x14ac:dyDescent="0.3">
      <c r="B34" s="62"/>
      <c r="C34" s="8" t="s">
        <v>31</v>
      </c>
      <c r="D34" s="32" t="s">
        <v>87</v>
      </c>
    </row>
    <row r="35" spans="2:4" ht="28.8" x14ac:dyDescent="0.3">
      <c r="B35" s="62"/>
      <c r="C35" s="8" t="s">
        <v>297</v>
      </c>
      <c r="D35" s="9" t="s">
        <v>294</v>
      </c>
    </row>
    <row r="36" spans="2:4" ht="15" customHeight="1" x14ac:dyDescent="0.3">
      <c r="B36" s="62"/>
      <c r="C36" s="8" t="s">
        <v>32</v>
      </c>
      <c r="D36" s="31">
        <v>40410</v>
      </c>
    </row>
    <row r="37" spans="2:4" ht="15" customHeight="1" x14ac:dyDescent="0.3">
      <c r="B37" s="62"/>
      <c r="C37" s="8" t="s">
        <v>33</v>
      </c>
      <c r="D37" s="32" t="s">
        <v>87</v>
      </c>
    </row>
    <row r="38" spans="2:4" ht="15" customHeight="1" x14ac:dyDescent="0.3">
      <c r="B38" s="62"/>
      <c r="C38" s="8" t="s">
        <v>150</v>
      </c>
      <c r="D38" s="9" t="s">
        <v>178</v>
      </c>
    </row>
    <row r="39" spans="2:4" ht="15" customHeight="1" x14ac:dyDescent="0.3">
      <c r="B39" s="62"/>
      <c r="C39" s="8" t="s">
        <v>96</v>
      </c>
      <c r="D39" s="9" t="s">
        <v>114</v>
      </c>
    </row>
    <row r="40" spans="2:4" ht="15" customHeight="1" x14ac:dyDescent="0.3">
      <c r="B40" s="62"/>
      <c r="C40" s="8" t="s">
        <v>97</v>
      </c>
      <c r="D40" s="9" t="s">
        <v>179</v>
      </c>
    </row>
    <row r="41" spans="2:4" ht="15" customHeight="1" x14ac:dyDescent="0.3">
      <c r="B41" s="62"/>
      <c r="C41" s="8" t="s">
        <v>151</v>
      </c>
      <c r="D41" s="9" t="s">
        <v>180</v>
      </c>
    </row>
    <row r="42" spans="2:4" ht="15" customHeight="1" x14ac:dyDescent="0.3">
      <c r="B42" s="62"/>
      <c r="C42" s="8" t="s">
        <v>98</v>
      </c>
      <c r="D42" s="9">
        <v>71</v>
      </c>
    </row>
    <row r="43" spans="2:4" ht="15" customHeight="1" x14ac:dyDescent="0.3">
      <c r="B43" s="62"/>
      <c r="C43" s="8" t="s">
        <v>99</v>
      </c>
      <c r="D43" s="9">
        <v>31950000212</v>
      </c>
    </row>
    <row r="44" spans="2:4" ht="15" customHeight="1" x14ac:dyDescent="0.3">
      <c r="B44" s="62"/>
      <c r="C44" s="8" t="s">
        <v>152</v>
      </c>
      <c r="D44" s="9" t="s">
        <v>113</v>
      </c>
    </row>
    <row r="45" spans="2:4" ht="15" customHeight="1" x14ac:dyDescent="0.3">
      <c r="B45" s="62"/>
      <c r="C45" s="8" t="s">
        <v>153</v>
      </c>
      <c r="D45" s="31">
        <v>40288</v>
      </c>
    </row>
    <row r="46" spans="2:4" ht="15" customHeight="1" x14ac:dyDescent="0.3">
      <c r="B46" s="62"/>
      <c r="C46" s="8" t="s">
        <v>154</v>
      </c>
      <c r="D46" s="31">
        <v>40318</v>
      </c>
    </row>
    <row r="47" spans="2:4" ht="15" customHeight="1" x14ac:dyDescent="0.3">
      <c r="B47" s="62"/>
      <c r="C47" s="8" t="s">
        <v>155</v>
      </c>
      <c r="D47" s="9" t="s">
        <v>181</v>
      </c>
    </row>
    <row r="48" spans="2:4" ht="15" customHeight="1" x14ac:dyDescent="0.3">
      <c r="B48" s="62"/>
      <c r="C48" s="8" t="s">
        <v>156</v>
      </c>
      <c r="D48" s="9" t="s">
        <v>182</v>
      </c>
    </row>
    <row r="49" spans="2:4" ht="15" customHeight="1" x14ac:dyDescent="0.3">
      <c r="B49" s="62"/>
      <c r="C49" s="8" t="s">
        <v>157</v>
      </c>
      <c r="D49" s="45">
        <v>654987321654987</v>
      </c>
    </row>
    <row r="50" spans="2:4" ht="15" customHeight="1" x14ac:dyDescent="0.3">
      <c r="B50" s="62"/>
      <c r="C50" s="8" t="s">
        <v>158</v>
      </c>
      <c r="D50" s="9" t="s">
        <v>183</v>
      </c>
    </row>
    <row r="51" spans="2:4" ht="15" customHeight="1" x14ac:dyDescent="0.3">
      <c r="B51" s="62"/>
      <c r="C51" s="8" t="s">
        <v>159</v>
      </c>
      <c r="D51" s="9">
        <v>60</v>
      </c>
    </row>
    <row r="52" spans="2:4" ht="15" customHeight="1" x14ac:dyDescent="0.3">
      <c r="B52" s="62"/>
      <c r="C52" s="8" t="s">
        <v>160</v>
      </c>
      <c r="D52" s="31">
        <v>40318</v>
      </c>
    </row>
    <row r="53" spans="2:4" ht="15" customHeight="1" x14ac:dyDescent="0.3">
      <c r="B53" s="62"/>
      <c r="C53" s="8" t="s">
        <v>161</v>
      </c>
      <c r="D53" s="50">
        <v>-27.506099800000001</v>
      </c>
    </row>
    <row r="54" spans="2:4" ht="15" customHeight="1" x14ac:dyDescent="0.3">
      <c r="B54" s="62"/>
      <c r="C54" s="8" t="s">
        <v>162</v>
      </c>
      <c r="D54" s="51">
        <v>152.96338919999999</v>
      </c>
    </row>
    <row r="55" spans="2:4" ht="15" customHeight="1" x14ac:dyDescent="0.3">
      <c r="B55" s="62"/>
      <c r="C55" s="8" t="s">
        <v>163</v>
      </c>
      <c r="D55" s="9" t="s">
        <v>184</v>
      </c>
    </row>
    <row r="56" spans="2:4" ht="15" customHeight="1" x14ac:dyDescent="0.3">
      <c r="B56" s="62"/>
      <c r="C56" s="8" t="s">
        <v>312</v>
      </c>
      <c r="D56" s="9"/>
    </row>
    <row r="57" spans="2:4" ht="15.75" customHeight="1" x14ac:dyDescent="0.3">
      <c r="B57" s="62"/>
      <c r="C57" s="8" t="s">
        <v>34</v>
      </c>
      <c r="D57" s="33" t="s">
        <v>185</v>
      </c>
    </row>
    <row r="58" spans="2:4" ht="15.75" customHeight="1" x14ac:dyDescent="0.3">
      <c r="B58" s="63"/>
      <c r="C58" s="8" t="s">
        <v>23</v>
      </c>
      <c r="D58" s="9" t="s">
        <v>174</v>
      </c>
    </row>
    <row r="59" spans="2:4" x14ac:dyDescent="0.3">
      <c r="B59" s="63"/>
      <c r="C59" s="8" t="s">
        <v>24</v>
      </c>
      <c r="D59" s="9" t="s">
        <v>175</v>
      </c>
    </row>
    <row r="60" spans="2:4" ht="15" customHeight="1" x14ac:dyDescent="0.3">
      <c r="B60" s="63"/>
      <c r="C60" s="8" t="s">
        <v>25</v>
      </c>
      <c r="D60" s="9" t="s">
        <v>176</v>
      </c>
    </row>
    <row r="61" spans="2:4" ht="15" customHeight="1" x14ac:dyDescent="0.3">
      <c r="B61" s="63"/>
      <c r="C61" s="8" t="s">
        <v>26</v>
      </c>
      <c r="D61" s="34" t="s">
        <v>177</v>
      </c>
    </row>
    <row r="62" spans="2:4" ht="15" customHeight="1" x14ac:dyDescent="0.3">
      <c r="B62" s="63"/>
      <c r="C62" s="8" t="s">
        <v>311</v>
      </c>
      <c r="D62" s="34"/>
    </row>
    <row r="63" spans="2:4" ht="15" customHeight="1" x14ac:dyDescent="0.3">
      <c r="B63" s="63"/>
      <c r="C63" s="8" t="s">
        <v>27</v>
      </c>
      <c r="D63" s="31">
        <v>40379</v>
      </c>
    </row>
    <row r="64" spans="2:4" x14ac:dyDescent="0.3">
      <c r="B64" s="91" t="s">
        <v>292</v>
      </c>
      <c r="C64" s="13" t="s">
        <v>327</v>
      </c>
      <c r="D64" s="42" t="s">
        <v>281</v>
      </c>
    </row>
    <row r="65" spans="2:4" x14ac:dyDescent="0.3">
      <c r="B65" s="92"/>
      <c r="C65" s="13" t="s">
        <v>0</v>
      </c>
      <c r="D65" s="14" t="s">
        <v>164</v>
      </c>
    </row>
    <row r="66" spans="2:4" x14ac:dyDescent="0.3">
      <c r="B66" s="92"/>
      <c r="C66" s="15" t="s">
        <v>310</v>
      </c>
      <c r="D66" s="16" t="s">
        <v>323</v>
      </c>
    </row>
    <row r="67" spans="2:4" x14ac:dyDescent="0.3">
      <c r="B67" s="92"/>
      <c r="C67" s="15" t="s">
        <v>324</v>
      </c>
      <c r="D67" s="17">
        <v>43941</v>
      </c>
    </row>
    <row r="68" spans="2:4" x14ac:dyDescent="0.3">
      <c r="B68" s="92"/>
      <c r="C68" s="13" t="s">
        <v>28</v>
      </c>
      <c r="D68" s="14">
        <v>60</v>
      </c>
    </row>
    <row r="69" spans="2:4" ht="16.2" thickBot="1" x14ac:dyDescent="0.35">
      <c r="B69" s="93"/>
      <c r="C69" s="19" t="s">
        <v>29</v>
      </c>
      <c r="D69" s="20">
        <v>12</v>
      </c>
    </row>
  </sheetData>
  <mergeCells count="5">
    <mergeCell ref="B2:D2"/>
    <mergeCell ref="B64:B69"/>
    <mergeCell ref="B32:B63"/>
    <mergeCell ref="B4:B9"/>
    <mergeCell ref="B10:B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6C747-0D63-4CFC-8FEB-0983A1A41E65}">
  <dimension ref="B1:D51"/>
  <sheetViews>
    <sheetView zoomScaleNormal="100" workbookViewId="0">
      <selection activeCell="I10" sqref="I10"/>
    </sheetView>
  </sheetViews>
  <sheetFormatPr defaultColWidth="9.109375" defaultRowHeight="14.4" x14ac:dyDescent="0.3"/>
  <cols>
    <col min="1" max="1" width="8.6640625" style="52" customWidth="1"/>
    <col min="2" max="2" width="22.6640625" style="52" customWidth="1"/>
    <col min="3" max="3" width="50.6640625" style="52" customWidth="1"/>
    <col min="4" max="4" width="60.6640625" style="52" customWidth="1"/>
    <col min="5" max="5" width="13.109375" style="52" bestFit="1" customWidth="1"/>
    <col min="6" max="16384" width="9.109375" style="52"/>
  </cols>
  <sheetData>
    <row r="1" spans="2:4" ht="15" customHeight="1" thickBot="1" x14ac:dyDescent="0.35"/>
    <row r="2" spans="2:4" s="1" customFormat="1" ht="32.25" customHeight="1" thickBot="1" x14ac:dyDescent="0.35">
      <c r="B2" s="56" t="s">
        <v>53</v>
      </c>
      <c r="C2" s="57"/>
      <c r="D2" s="58"/>
    </row>
    <row r="3" spans="2:4" s="53" customFormat="1" ht="20.100000000000001" customHeight="1" x14ac:dyDescent="0.4">
      <c r="B3" s="7" t="s">
        <v>290</v>
      </c>
      <c r="C3" s="7" t="s">
        <v>293</v>
      </c>
      <c r="D3" s="7" t="s">
        <v>298</v>
      </c>
    </row>
    <row r="4" spans="2:4" ht="15" customHeight="1" x14ac:dyDescent="0.3">
      <c r="B4" s="94" t="s">
        <v>305</v>
      </c>
      <c r="C4" s="8" t="s">
        <v>1</v>
      </c>
      <c r="D4" s="9" t="s">
        <v>101</v>
      </c>
    </row>
    <row r="5" spans="2:4" ht="15" customHeight="1" x14ac:dyDescent="0.3">
      <c r="B5" s="94"/>
      <c r="C5" s="8" t="s">
        <v>3</v>
      </c>
      <c r="D5" s="9" t="s">
        <v>38</v>
      </c>
    </row>
    <row r="6" spans="2:4" ht="15" customHeight="1" x14ac:dyDescent="0.3">
      <c r="B6" s="94"/>
      <c r="C6" s="8" t="s">
        <v>5</v>
      </c>
      <c r="D6" s="9" t="s">
        <v>41</v>
      </c>
    </row>
    <row r="7" spans="2:4" ht="15" customHeight="1" x14ac:dyDescent="0.3">
      <c r="B7" s="94"/>
      <c r="C7" s="8" t="s">
        <v>6</v>
      </c>
      <c r="D7" s="9">
        <v>2019</v>
      </c>
    </row>
    <row r="8" spans="2:4" ht="15" customHeight="1" x14ac:dyDescent="0.3">
      <c r="B8" s="94"/>
      <c r="C8" s="8" t="s">
        <v>325</v>
      </c>
      <c r="D8" s="9" t="s">
        <v>333</v>
      </c>
    </row>
    <row r="9" spans="2:4" ht="15" customHeight="1" x14ac:dyDescent="0.3">
      <c r="B9" s="94"/>
      <c r="C9" s="8" t="s">
        <v>10</v>
      </c>
      <c r="D9" s="9" t="s">
        <v>194</v>
      </c>
    </row>
    <row r="10" spans="2:4" ht="15" customHeight="1" x14ac:dyDescent="0.3">
      <c r="B10" s="86" t="s">
        <v>306</v>
      </c>
      <c r="C10" s="54" t="s">
        <v>327</v>
      </c>
      <c r="D10" s="36" t="s">
        <v>282</v>
      </c>
    </row>
    <row r="11" spans="2:4" ht="15" customHeight="1" x14ac:dyDescent="0.3">
      <c r="B11" s="86"/>
      <c r="C11" s="10" t="s">
        <v>319</v>
      </c>
      <c r="D11" s="36" t="s">
        <v>342</v>
      </c>
    </row>
    <row r="12" spans="2:4" ht="15" customHeight="1" x14ac:dyDescent="0.3">
      <c r="B12" s="86"/>
      <c r="C12" s="10" t="s">
        <v>320</v>
      </c>
      <c r="D12" s="36" t="s">
        <v>339</v>
      </c>
    </row>
    <row r="13" spans="2:4" ht="15" customHeight="1" x14ac:dyDescent="0.3">
      <c r="B13" s="86"/>
      <c r="C13" s="10" t="s">
        <v>309</v>
      </c>
      <c r="D13" s="36" t="s">
        <v>343</v>
      </c>
    </row>
    <row r="14" spans="2:4" ht="15" customHeight="1" x14ac:dyDescent="0.3">
      <c r="B14" s="86"/>
      <c r="C14" s="10" t="s">
        <v>2</v>
      </c>
      <c r="D14" s="11" t="s">
        <v>192</v>
      </c>
    </row>
    <row r="15" spans="2:4" ht="15" customHeight="1" x14ac:dyDescent="0.3">
      <c r="B15" s="86"/>
      <c r="C15" s="10" t="s">
        <v>4</v>
      </c>
      <c r="D15" s="11" t="s">
        <v>193</v>
      </c>
    </row>
    <row r="16" spans="2:4" ht="15" customHeight="1" x14ac:dyDescent="0.3">
      <c r="B16" s="86"/>
      <c r="C16" s="10" t="s">
        <v>7</v>
      </c>
      <c r="D16" s="11">
        <v>-27.503959999999999</v>
      </c>
    </row>
    <row r="17" spans="2:4" ht="15" customHeight="1" x14ac:dyDescent="0.3">
      <c r="B17" s="86"/>
      <c r="C17" s="10" t="s">
        <v>8</v>
      </c>
      <c r="D17" s="37">
        <v>152.96353999999999</v>
      </c>
    </row>
    <row r="18" spans="2:4" ht="15" customHeight="1" x14ac:dyDescent="0.3">
      <c r="B18" s="86"/>
      <c r="C18" s="10" t="s">
        <v>9</v>
      </c>
      <c r="D18" s="11">
        <v>4.0999999999999996</v>
      </c>
    </row>
    <row r="19" spans="2:4" ht="15" customHeight="1" x14ac:dyDescent="0.3">
      <c r="B19" s="86"/>
      <c r="C19" s="10" t="s">
        <v>11</v>
      </c>
      <c r="D19" s="11" t="s">
        <v>195</v>
      </c>
    </row>
    <row r="20" spans="2:4" ht="15" customHeight="1" x14ac:dyDescent="0.3">
      <c r="B20" s="86"/>
      <c r="C20" s="10" t="s">
        <v>12</v>
      </c>
      <c r="D20" s="11" t="s">
        <v>196</v>
      </c>
    </row>
    <row r="21" spans="2:4" ht="15" customHeight="1" x14ac:dyDescent="0.3">
      <c r="B21" s="86"/>
      <c r="C21" s="10" t="s">
        <v>61</v>
      </c>
      <c r="D21" s="11" t="s">
        <v>197</v>
      </c>
    </row>
    <row r="22" spans="2:4" ht="15" customHeight="1" x14ac:dyDescent="0.3">
      <c r="B22" s="86"/>
      <c r="C22" s="10" t="s">
        <v>13</v>
      </c>
      <c r="D22" s="11" t="s">
        <v>198</v>
      </c>
    </row>
    <row r="23" spans="2:4" ht="15" customHeight="1" x14ac:dyDescent="0.3">
      <c r="B23" s="86"/>
      <c r="C23" s="10" t="s">
        <v>186</v>
      </c>
      <c r="D23" s="11" t="s">
        <v>40</v>
      </c>
    </row>
    <row r="24" spans="2:4" ht="15" customHeight="1" x14ac:dyDescent="0.3">
      <c r="B24" s="86"/>
      <c r="C24" s="10" t="s">
        <v>187</v>
      </c>
      <c r="D24" s="11" t="s">
        <v>199</v>
      </c>
    </row>
    <row r="25" spans="2:4" ht="15" customHeight="1" x14ac:dyDescent="0.3">
      <c r="B25" s="86"/>
      <c r="C25" s="10" t="s">
        <v>188</v>
      </c>
      <c r="D25" s="11" t="s">
        <v>200</v>
      </c>
    </row>
    <row r="26" spans="2:4" ht="15" customHeight="1" x14ac:dyDescent="0.3">
      <c r="B26" s="86"/>
      <c r="C26" s="10" t="s">
        <v>189</v>
      </c>
      <c r="D26" s="11" t="s">
        <v>201</v>
      </c>
    </row>
    <row r="27" spans="2:4" ht="15" customHeight="1" x14ac:dyDescent="0.3">
      <c r="B27" s="86"/>
      <c r="C27" s="10" t="s">
        <v>69</v>
      </c>
      <c r="D27" s="11">
        <v>10</v>
      </c>
    </row>
    <row r="28" spans="2:4" ht="15" customHeight="1" x14ac:dyDescent="0.3">
      <c r="B28" s="86"/>
      <c r="C28" s="10" t="s">
        <v>21</v>
      </c>
      <c r="D28" s="38" t="s">
        <v>46</v>
      </c>
    </row>
    <row r="29" spans="2:4" ht="15" customHeight="1" x14ac:dyDescent="0.3">
      <c r="B29" s="86"/>
      <c r="C29" s="10" t="s">
        <v>22</v>
      </c>
      <c r="D29" s="30">
        <v>42171</v>
      </c>
    </row>
    <row r="30" spans="2:4" ht="15" customHeight="1" x14ac:dyDescent="0.3">
      <c r="B30" s="86"/>
      <c r="C30" s="10" t="s">
        <v>296</v>
      </c>
      <c r="D30" s="11" t="s">
        <v>295</v>
      </c>
    </row>
    <row r="31" spans="2:4" ht="15" customHeight="1" x14ac:dyDescent="0.3">
      <c r="B31" s="61" t="s">
        <v>307</v>
      </c>
      <c r="C31" s="55" t="s">
        <v>327</v>
      </c>
      <c r="D31" s="40" t="s">
        <v>282</v>
      </c>
    </row>
    <row r="32" spans="2:4" ht="15" customHeight="1" x14ac:dyDescent="0.3">
      <c r="B32" s="62"/>
      <c r="C32" s="8" t="s">
        <v>30</v>
      </c>
      <c r="D32" s="31">
        <v>42262</v>
      </c>
    </row>
    <row r="33" spans="2:4" ht="15" customHeight="1" x14ac:dyDescent="0.3">
      <c r="B33" s="62"/>
      <c r="C33" s="8" t="s">
        <v>31</v>
      </c>
      <c r="D33" s="32" t="s">
        <v>49</v>
      </c>
    </row>
    <row r="34" spans="2:4" ht="28.8" x14ac:dyDescent="0.3">
      <c r="B34" s="62"/>
      <c r="C34" s="8" t="s">
        <v>297</v>
      </c>
      <c r="D34" s="9" t="s">
        <v>294</v>
      </c>
    </row>
    <row r="35" spans="2:4" x14ac:dyDescent="0.3">
      <c r="B35" s="62"/>
      <c r="C35" s="8" t="s">
        <v>32</v>
      </c>
      <c r="D35" s="31">
        <v>42262</v>
      </c>
    </row>
    <row r="36" spans="2:4" ht="15" customHeight="1" x14ac:dyDescent="0.3">
      <c r="B36" s="62"/>
      <c r="C36" s="8" t="s">
        <v>33</v>
      </c>
      <c r="D36" s="32" t="s">
        <v>49</v>
      </c>
    </row>
    <row r="37" spans="2:4" ht="15" customHeight="1" x14ac:dyDescent="0.3">
      <c r="B37" s="62"/>
      <c r="C37" s="8" t="s">
        <v>190</v>
      </c>
      <c r="D37" s="32" t="s">
        <v>205</v>
      </c>
    </row>
    <row r="38" spans="2:4" ht="15" customHeight="1" x14ac:dyDescent="0.3">
      <c r="B38" s="62"/>
      <c r="C38" s="8" t="s">
        <v>312</v>
      </c>
      <c r="D38" s="32"/>
    </row>
    <row r="39" spans="2:4" ht="15" customHeight="1" x14ac:dyDescent="0.3">
      <c r="B39" s="62"/>
      <c r="C39" s="8" t="s">
        <v>34</v>
      </c>
      <c r="D39" s="33" t="s">
        <v>206</v>
      </c>
    </row>
    <row r="40" spans="2:4" ht="15" customHeight="1" x14ac:dyDescent="0.3">
      <c r="B40" s="63"/>
      <c r="C40" s="8" t="s">
        <v>23</v>
      </c>
      <c r="D40" s="9" t="s">
        <v>202</v>
      </c>
    </row>
    <row r="41" spans="2:4" ht="15" customHeight="1" x14ac:dyDescent="0.3">
      <c r="B41" s="63"/>
      <c r="C41" s="8" t="s">
        <v>24</v>
      </c>
      <c r="D41" s="34" t="s">
        <v>203</v>
      </c>
    </row>
    <row r="42" spans="2:4" ht="15" customHeight="1" x14ac:dyDescent="0.3">
      <c r="B42" s="63"/>
      <c r="C42" s="8" t="s">
        <v>25</v>
      </c>
      <c r="D42" s="9" t="s">
        <v>202</v>
      </c>
    </row>
    <row r="43" spans="2:4" ht="15" customHeight="1" x14ac:dyDescent="0.3">
      <c r="B43" s="63"/>
      <c r="C43" s="8" t="s">
        <v>26</v>
      </c>
      <c r="D43" s="34" t="s">
        <v>204</v>
      </c>
    </row>
    <row r="44" spans="2:4" ht="15" customHeight="1" x14ac:dyDescent="0.3">
      <c r="B44" s="63"/>
      <c r="C44" s="8" t="s">
        <v>311</v>
      </c>
      <c r="D44" s="34"/>
    </row>
    <row r="45" spans="2:4" ht="15" customHeight="1" x14ac:dyDescent="0.3">
      <c r="B45" s="63"/>
      <c r="C45" s="8" t="s">
        <v>27</v>
      </c>
      <c r="D45" s="31">
        <v>42205</v>
      </c>
    </row>
    <row r="46" spans="2:4" x14ac:dyDescent="0.3">
      <c r="B46" s="59" t="s">
        <v>292</v>
      </c>
      <c r="C46" s="24" t="s">
        <v>327</v>
      </c>
      <c r="D46" s="42" t="s">
        <v>282</v>
      </c>
    </row>
    <row r="47" spans="2:4" ht="13.95" customHeight="1" x14ac:dyDescent="0.3">
      <c r="B47" s="59"/>
      <c r="C47" s="13" t="s">
        <v>0</v>
      </c>
      <c r="D47" s="14" t="s">
        <v>191</v>
      </c>
    </row>
    <row r="48" spans="2:4" ht="13.95" customHeight="1" x14ac:dyDescent="0.3">
      <c r="B48" s="59"/>
      <c r="C48" s="15" t="s">
        <v>310</v>
      </c>
      <c r="D48" s="16" t="s">
        <v>323</v>
      </c>
    </row>
    <row r="49" spans="2:4" ht="13.95" customHeight="1" x14ac:dyDescent="0.3">
      <c r="B49" s="59"/>
      <c r="C49" s="15" t="s">
        <v>324</v>
      </c>
      <c r="D49" s="17">
        <v>43941</v>
      </c>
    </row>
    <row r="50" spans="2:4" ht="13.95" customHeight="1" x14ac:dyDescent="0.3">
      <c r="B50" s="59"/>
      <c r="C50" s="13" t="s">
        <v>28</v>
      </c>
      <c r="D50" s="14">
        <v>24</v>
      </c>
    </row>
    <row r="51" spans="2:4" ht="14.1" customHeight="1" thickBot="1" x14ac:dyDescent="0.35">
      <c r="B51" s="60"/>
      <c r="C51" s="19" t="s">
        <v>29</v>
      </c>
      <c r="D51" s="20">
        <v>12</v>
      </c>
    </row>
  </sheetData>
  <mergeCells count="5">
    <mergeCell ref="B2:D2"/>
    <mergeCell ref="B46:B51"/>
    <mergeCell ref="B31:B45"/>
    <mergeCell ref="B4:B9"/>
    <mergeCell ref="B10:B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37613-3C45-4732-9432-8FDB69817F66}">
  <dimension ref="B1:D49"/>
  <sheetViews>
    <sheetView zoomScaleNormal="100" workbookViewId="0">
      <selection activeCell="G10" sqref="G10"/>
    </sheetView>
  </sheetViews>
  <sheetFormatPr defaultColWidth="9.109375" defaultRowHeight="14.4" x14ac:dyDescent="0.3"/>
  <cols>
    <col min="1" max="1" width="8.6640625" style="2" customWidth="1"/>
    <col min="2" max="2" width="22.6640625" style="2" customWidth="1"/>
    <col min="3" max="3" width="50.6640625" style="2" customWidth="1"/>
    <col min="4" max="4" width="60.6640625" style="2" customWidth="1"/>
    <col min="5" max="5" width="13.109375" style="2" bestFit="1" customWidth="1"/>
    <col min="6" max="16384" width="9.109375" style="2"/>
  </cols>
  <sheetData>
    <row r="1" spans="2:4" ht="15" customHeight="1" thickBot="1" x14ac:dyDescent="0.35"/>
    <row r="2" spans="2:4" s="1" customFormat="1" ht="33" customHeight="1" thickBot="1" x14ac:dyDescent="0.35">
      <c r="B2" s="56" t="s">
        <v>56</v>
      </c>
      <c r="C2" s="57"/>
      <c r="D2" s="58"/>
    </row>
    <row r="3" spans="2:4" s="6" customFormat="1" ht="20.100000000000001" customHeight="1" x14ac:dyDescent="0.3">
      <c r="B3" s="7" t="s">
        <v>290</v>
      </c>
      <c r="C3" s="7" t="s">
        <v>293</v>
      </c>
      <c r="D3" s="7" t="s">
        <v>298</v>
      </c>
    </row>
    <row r="4" spans="2:4" ht="15" customHeight="1" x14ac:dyDescent="0.3">
      <c r="B4" s="94" t="s">
        <v>305</v>
      </c>
      <c r="C4" s="8" t="s">
        <v>1</v>
      </c>
      <c r="D4" s="9" t="s">
        <v>101</v>
      </c>
    </row>
    <row r="5" spans="2:4" ht="15" customHeight="1" x14ac:dyDescent="0.3">
      <c r="B5" s="94"/>
      <c r="C5" s="8" t="s">
        <v>3</v>
      </c>
      <c r="D5" s="9" t="s">
        <v>38</v>
      </c>
    </row>
    <row r="6" spans="2:4" ht="15" customHeight="1" x14ac:dyDescent="0.3">
      <c r="B6" s="94"/>
      <c r="C6" s="8" t="s">
        <v>5</v>
      </c>
      <c r="D6" s="9" t="s">
        <v>41</v>
      </c>
    </row>
    <row r="7" spans="2:4" ht="15" customHeight="1" x14ac:dyDescent="0.3">
      <c r="B7" s="94"/>
      <c r="C7" s="8" t="s">
        <v>6</v>
      </c>
      <c r="D7" s="9">
        <v>2021</v>
      </c>
    </row>
    <row r="8" spans="2:4" ht="15" customHeight="1" x14ac:dyDescent="0.3">
      <c r="B8" s="94"/>
      <c r="C8" s="8" t="s">
        <v>325</v>
      </c>
      <c r="D8" s="9" t="s">
        <v>333</v>
      </c>
    </row>
    <row r="9" spans="2:4" ht="15" customHeight="1" x14ac:dyDescent="0.3">
      <c r="B9" s="94"/>
      <c r="C9" s="8" t="s">
        <v>10</v>
      </c>
      <c r="D9" s="9" t="s">
        <v>210</v>
      </c>
    </row>
    <row r="10" spans="2:4" ht="15" customHeight="1" x14ac:dyDescent="0.3">
      <c r="B10" s="86" t="s">
        <v>306</v>
      </c>
      <c r="C10" s="10" t="s">
        <v>327</v>
      </c>
      <c r="D10" s="36" t="s">
        <v>283</v>
      </c>
    </row>
    <row r="11" spans="2:4" ht="15" customHeight="1" x14ac:dyDescent="0.3">
      <c r="B11" s="86"/>
      <c r="C11" s="10" t="s">
        <v>319</v>
      </c>
      <c r="D11" s="36" t="s">
        <v>342</v>
      </c>
    </row>
    <row r="12" spans="2:4" ht="15" customHeight="1" x14ac:dyDescent="0.3">
      <c r="B12" s="86"/>
      <c r="C12" s="10" t="s">
        <v>320</v>
      </c>
      <c r="D12" s="36" t="s">
        <v>339</v>
      </c>
    </row>
    <row r="13" spans="2:4" ht="15" customHeight="1" x14ac:dyDescent="0.3">
      <c r="B13" s="86"/>
      <c r="C13" s="10" t="s">
        <v>309</v>
      </c>
      <c r="D13" s="36" t="s">
        <v>343</v>
      </c>
    </row>
    <row r="14" spans="2:4" ht="15" customHeight="1" x14ac:dyDescent="0.3">
      <c r="B14" s="86"/>
      <c r="C14" s="10" t="s">
        <v>2</v>
      </c>
      <c r="D14" s="11" t="s">
        <v>208</v>
      </c>
    </row>
    <row r="15" spans="2:4" ht="15" customHeight="1" x14ac:dyDescent="0.3">
      <c r="B15" s="86"/>
      <c r="C15" s="10" t="s">
        <v>4</v>
      </c>
      <c r="D15" s="11" t="s">
        <v>209</v>
      </c>
    </row>
    <row r="16" spans="2:4" ht="15" customHeight="1" x14ac:dyDescent="0.3">
      <c r="B16" s="86"/>
      <c r="C16" s="10" t="s">
        <v>7</v>
      </c>
      <c r="D16" s="27">
        <v>-19.31727454</v>
      </c>
    </row>
    <row r="17" spans="2:4" ht="15" customHeight="1" x14ac:dyDescent="0.3">
      <c r="B17" s="86"/>
      <c r="C17" s="10" t="s">
        <v>8</v>
      </c>
      <c r="D17" s="28">
        <v>146.8248189</v>
      </c>
    </row>
    <row r="18" spans="2:4" ht="15" customHeight="1" x14ac:dyDescent="0.3">
      <c r="B18" s="86"/>
      <c r="C18" s="10" t="s">
        <v>9</v>
      </c>
      <c r="D18" s="11">
        <v>10.5</v>
      </c>
    </row>
    <row r="19" spans="2:4" ht="15" customHeight="1" x14ac:dyDescent="0.3">
      <c r="B19" s="86"/>
      <c r="C19" s="10" t="s">
        <v>11</v>
      </c>
      <c r="D19" s="11" t="s">
        <v>211</v>
      </c>
    </row>
    <row r="20" spans="2:4" ht="15" customHeight="1" x14ac:dyDescent="0.3">
      <c r="B20" s="86"/>
      <c r="C20" s="10" t="s">
        <v>12</v>
      </c>
      <c r="D20" s="11" t="s">
        <v>212</v>
      </c>
    </row>
    <row r="21" spans="2:4" ht="15" customHeight="1" x14ac:dyDescent="0.3">
      <c r="B21" s="86"/>
      <c r="C21" s="10" t="s">
        <v>61</v>
      </c>
      <c r="D21" s="11" t="s">
        <v>213</v>
      </c>
    </row>
    <row r="22" spans="2:4" ht="15" customHeight="1" x14ac:dyDescent="0.3">
      <c r="B22" s="86"/>
      <c r="C22" s="10" t="s">
        <v>13</v>
      </c>
      <c r="D22" s="11" t="s">
        <v>214</v>
      </c>
    </row>
    <row r="23" spans="2:4" ht="15" customHeight="1" x14ac:dyDescent="0.3">
      <c r="B23" s="86"/>
      <c r="C23" s="10" t="s">
        <v>69</v>
      </c>
      <c r="D23" s="11">
        <v>10</v>
      </c>
    </row>
    <row r="24" spans="2:4" ht="15" customHeight="1" x14ac:dyDescent="0.3">
      <c r="B24" s="86"/>
      <c r="C24" s="10" t="s">
        <v>21</v>
      </c>
      <c r="D24" s="11" t="s">
        <v>82</v>
      </c>
    </row>
    <row r="25" spans="2:4" ht="15" customHeight="1" x14ac:dyDescent="0.3">
      <c r="B25" s="86"/>
      <c r="C25" s="10" t="s">
        <v>22</v>
      </c>
      <c r="D25" s="30">
        <v>40288</v>
      </c>
    </row>
    <row r="26" spans="2:4" ht="15" customHeight="1" x14ac:dyDescent="0.3">
      <c r="B26" s="86"/>
      <c r="C26" s="10" t="s">
        <v>296</v>
      </c>
      <c r="D26" s="11" t="s">
        <v>295</v>
      </c>
    </row>
    <row r="27" spans="2:4" ht="15" customHeight="1" x14ac:dyDescent="0.3">
      <c r="B27" s="65" t="s">
        <v>307</v>
      </c>
      <c r="C27" s="8" t="s">
        <v>327</v>
      </c>
      <c r="D27" s="40" t="s">
        <v>283</v>
      </c>
    </row>
    <row r="28" spans="2:4" ht="15" customHeight="1" x14ac:dyDescent="0.3">
      <c r="B28" s="65"/>
      <c r="C28" s="8" t="s">
        <v>30</v>
      </c>
      <c r="D28" s="31">
        <v>40318</v>
      </c>
    </row>
    <row r="29" spans="2:4" ht="15" customHeight="1" x14ac:dyDescent="0.3">
      <c r="B29" s="65"/>
      <c r="C29" s="8" t="s">
        <v>31</v>
      </c>
      <c r="D29" s="32" t="s">
        <v>87</v>
      </c>
    </row>
    <row r="30" spans="2:4" ht="28.8" x14ac:dyDescent="0.3">
      <c r="B30" s="65"/>
      <c r="C30" s="8" t="s">
        <v>297</v>
      </c>
      <c r="D30" s="9" t="s">
        <v>294</v>
      </c>
    </row>
    <row r="31" spans="2:4" ht="15" customHeight="1" x14ac:dyDescent="0.3">
      <c r="B31" s="65"/>
      <c r="C31" s="8" t="s">
        <v>32</v>
      </c>
      <c r="D31" s="31">
        <v>40318</v>
      </c>
    </row>
    <row r="32" spans="2:4" ht="15" customHeight="1" x14ac:dyDescent="0.3">
      <c r="B32" s="65"/>
      <c r="C32" s="8" t="s">
        <v>33</v>
      </c>
      <c r="D32" s="32" t="s">
        <v>87</v>
      </c>
    </row>
    <row r="33" spans="2:4" ht="15" customHeight="1" x14ac:dyDescent="0.3">
      <c r="B33" s="65"/>
      <c r="C33" s="8" t="s">
        <v>71</v>
      </c>
      <c r="D33" s="9" t="s">
        <v>88</v>
      </c>
    </row>
    <row r="34" spans="2:4" ht="15" customHeight="1" x14ac:dyDescent="0.3">
      <c r="B34" s="65"/>
      <c r="C34" s="8" t="s">
        <v>72</v>
      </c>
      <c r="D34" s="9" t="s">
        <v>89</v>
      </c>
    </row>
    <row r="35" spans="2:4" x14ac:dyDescent="0.3">
      <c r="B35" s="65"/>
      <c r="C35" s="8" t="s">
        <v>312</v>
      </c>
      <c r="D35" s="9"/>
    </row>
    <row r="36" spans="2:4" ht="15" customHeight="1" x14ac:dyDescent="0.3">
      <c r="B36" s="65"/>
      <c r="C36" s="8" t="s">
        <v>318</v>
      </c>
      <c r="D36" s="9"/>
    </row>
    <row r="37" spans="2:4" ht="15" customHeight="1" x14ac:dyDescent="0.3">
      <c r="B37" s="65"/>
      <c r="C37" s="8" t="s">
        <v>34</v>
      </c>
      <c r="D37" s="33" t="s">
        <v>185</v>
      </c>
    </row>
    <row r="38" spans="2:4" ht="15" customHeight="1" x14ac:dyDescent="0.3">
      <c r="B38" s="95"/>
      <c r="C38" s="8" t="s">
        <v>23</v>
      </c>
      <c r="D38" s="9" t="s">
        <v>215</v>
      </c>
    </row>
    <row r="39" spans="2:4" ht="15" customHeight="1" x14ac:dyDescent="0.3">
      <c r="B39" s="95"/>
      <c r="C39" s="8" t="s">
        <v>24</v>
      </c>
      <c r="D39" s="9" t="s">
        <v>216</v>
      </c>
    </row>
    <row r="40" spans="2:4" ht="15" customHeight="1" x14ac:dyDescent="0.3">
      <c r="B40" s="95"/>
      <c r="C40" s="8" t="s">
        <v>25</v>
      </c>
      <c r="D40" s="9" t="s">
        <v>215</v>
      </c>
    </row>
    <row r="41" spans="2:4" ht="15" customHeight="1" x14ac:dyDescent="0.3">
      <c r="B41" s="95"/>
      <c r="C41" s="8" t="s">
        <v>26</v>
      </c>
      <c r="D41" s="9">
        <v>123456789</v>
      </c>
    </row>
    <row r="42" spans="2:4" ht="15" customHeight="1" x14ac:dyDescent="0.3">
      <c r="B42" s="95"/>
      <c r="C42" s="8" t="s">
        <v>311</v>
      </c>
      <c r="D42" s="9"/>
    </row>
    <row r="43" spans="2:4" ht="15" customHeight="1" x14ac:dyDescent="0.3">
      <c r="B43" s="95"/>
      <c r="C43" s="8" t="s">
        <v>27</v>
      </c>
      <c r="D43" s="31">
        <v>40288</v>
      </c>
    </row>
    <row r="44" spans="2:4" ht="15" customHeight="1" x14ac:dyDescent="0.3">
      <c r="B44" s="59" t="s">
        <v>292</v>
      </c>
      <c r="C44" s="13" t="s">
        <v>327</v>
      </c>
      <c r="D44" s="42" t="s">
        <v>283</v>
      </c>
    </row>
    <row r="45" spans="2:4" ht="15" customHeight="1" x14ac:dyDescent="0.3">
      <c r="B45" s="59"/>
      <c r="C45" s="13" t="s">
        <v>0</v>
      </c>
      <c r="D45" s="14" t="s">
        <v>207</v>
      </c>
    </row>
    <row r="46" spans="2:4" ht="15" customHeight="1" x14ac:dyDescent="0.3">
      <c r="B46" s="59"/>
      <c r="C46" s="15" t="s">
        <v>310</v>
      </c>
      <c r="D46" s="16" t="s">
        <v>323</v>
      </c>
    </row>
    <row r="47" spans="2:4" ht="13.95" customHeight="1" x14ac:dyDescent="0.3">
      <c r="B47" s="59"/>
      <c r="C47" s="15" t="s">
        <v>324</v>
      </c>
      <c r="D47" s="17">
        <v>43941</v>
      </c>
    </row>
    <row r="48" spans="2:4" ht="13.95" customHeight="1" x14ac:dyDescent="0.3">
      <c r="B48" s="59"/>
      <c r="C48" s="13" t="s">
        <v>28</v>
      </c>
      <c r="D48" s="14">
        <v>24</v>
      </c>
    </row>
    <row r="49" spans="2:4" ht="14.1" customHeight="1" thickBot="1" x14ac:dyDescent="0.35">
      <c r="B49" s="60"/>
      <c r="C49" s="19" t="s">
        <v>29</v>
      </c>
      <c r="D49" s="20">
        <v>12</v>
      </c>
    </row>
  </sheetData>
  <mergeCells count="5">
    <mergeCell ref="B2:D2"/>
    <mergeCell ref="B44:B49"/>
    <mergeCell ref="B27:B43"/>
    <mergeCell ref="B10:B26"/>
    <mergeCell ref="B4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POWER</vt:lpstr>
      <vt:lpstr>NETWORKING</vt:lpstr>
      <vt:lpstr>CABLING</vt:lpstr>
      <vt:lpstr>ENCLOSURES</vt:lpstr>
      <vt:lpstr>PROCESSORS</vt:lpstr>
      <vt:lpstr>MOUNTING STRUCTURES</vt:lpstr>
      <vt:lpstr>LUMINAIRES</vt:lpstr>
      <vt:lpstr>DYNAMIC SIGNS</vt:lpstr>
      <vt:lpstr>CAMERAS</vt:lpstr>
      <vt:lpstr>DETECTORS</vt:lpstr>
      <vt:lpstr>ENVIRONMENTAL</vt:lpstr>
      <vt:lpstr>LANTERNS</vt:lpstr>
      <vt:lpstr>COMMUNICATIONS</vt:lpstr>
    </vt:vector>
  </TitlesOfParts>
  <Company>Department of Transport and Main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Transport and Main Roads Object object attributes for Intelligent Transport Systems</dc:title>
  <dc:subject>Transport and Main Roads Object object attributes for Intelligent Transport Systems</dc:subject>
  <dc:creator>Department of Transport and Main Roads</dc:creator>
  <cp:keywords>BIM, EIR, object attributes, ITS,</cp:keywords>
  <cp:lastModifiedBy>Jennifer M McConaghie</cp:lastModifiedBy>
  <cp:lastPrinted>2024-06-24T00:41:36Z</cp:lastPrinted>
  <dcterms:created xsi:type="dcterms:W3CDTF">2024-06-10T23:35:58Z</dcterms:created>
  <dcterms:modified xsi:type="dcterms:W3CDTF">2025-06-13T04:08:27Z</dcterms:modified>
</cp:coreProperties>
</file>